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915"/>
  <workbookPr showInkAnnotation="0" autoCompressPictures="0"/>
  <bookViews>
    <workbookView xWindow="13780" yWindow="1780" windowWidth="27000" windowHeight="22120" tabRatio="500"/>
  </bookViews>
  <sheets>
    <sheet name="Hladilni agregat" sheetId="1" r:id="rId1"/>
  </sheets>
  <definedNames>
    <definedName name="_xlnm.Print_Area" localSheetId="0">'Hladilni agregat'!$B$1:$G$170</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G61" i="1" l="1"/>
  <c r="G65" i="1"/>
  <c r="G72" i="1"/>
  <c r="G75" i="1"/>
  <c r="G79" i="1"/>
  <c r="G83" i="1"/>
  <c r="G86" i="1"/>
  <c r="G89" i="1"/>
  <c r="G92" i="1"/>
  <c r="G95" i="1"/>
  <c r="G98" i="1"/>
  <c r="G101" i="1"/>
  <c r="G102" i="1"/>
  <c r="G105" i="1"/>
  <c r="G106" i="1"/>
  <c r="G109" i="1"/>
  <c r="G112" i="1"/>
  <c r="G113" i="1"/>
  <c r="G116" i="1"/>
  <c r="G120" i="1"/>
  <c r="G121" i="1"/>
  <c r="G124" i="1"/>
  <c r="G127" i="1"/>
  <c r="G129" i="1"/>
  <c r="G131" i="1"/>
  <c r="G133" i="1"/>
  <c r="G135" i="1"/>
  <c r="G137" i="1"/>
  <c r="G139" i="1"/>
  <c r="G141" i="1"/>
  <c r="G143" i="1"/>
  <c r="G145" i="1"/>
  <c r="G147" i="1"/>
  <c r="G149" i="1"/>
  <c r="G152" i="1"/>
  <c r="G153" i="1"/>
  <c r="G154" i="1"/>
  <c r="G155" i="1"/>
  <c r="G156" i="1"/>
  <c r="G157" i="1"/>
  <c r="G158" i="1"/>
  <c r="G159" i="1"/>
  <c r="G160" i="1"/>
  <c r="G161" i="1"/>
  <c r="G162" i="1"/>
  <c r="G163" i="1"/>
  <c r="G164" i="1"/>
  <c r="G165" i="1"/>
  <c r="G167" i="1"/>
  <c r="G168" i="1"/>
  <c r="G170" i="1"/>
  <c r="B147" i="1"/>
  <c r="B145" i="1"/>
  <c r="B143" i="1"/>
  <c r="B141" i="1"/>
  <c r="B139" i="1"/>
  <c r="B137" i="1"/>
  <c r="B135" i="1"/>
  <c r="B133" i="1"/>
  <c r="B131" i="1"/>
  <c r="B129" i="1"/>
  <c r="B126" i="1"/>
  <c r="B123" i="1"/>
  <c r="B118" i="1"/>
  <c r="B115" i="1"/>
  <c r="B111" i="1"/>
  <c r="B108" i="1"/>
  <c r="B104" i="1"/>
  <c r="B100" i="1"/>
  <c r="B97" i="1"/>
  <c r="B94" i="1"/>
  <c r="B91" i="1"/>
  <c r="B88" i="1"/>
  <c r="B85" i="1"/>
  <c r="B81" i="1"/>
  <c r="B77" i="1"/>
  <c r="B74" i="1"/>
  <c r="B70" i="1"/>
  <c r="B67" i="1"/>
  <c r="B63" i="1"/>
  <c r="B21" i="1"/>
</calcChain>
</file>

<file path=xl/sharedStrings.xml><?xml version="1.0" encoding="utf-8"?>
<sst xmlns="http://schemas.openxmlformats.org/spreadsheetml/2006/main" count="177" uniqueCount="134">
  <si>
    <t>Hladilni agregat - HA1 B4</t>
  </si>
  <si>
    <t>Nestandardne, deljene izvedbe, zunanja tiha (Low Noise) izvedba. Agregat je optimiran za doseganje visokih izkoristkov in sočasno proizvodnjo hladne in tople vode.</t>
  </si>
  <si>
    <t>Hladilni agregat je sestavljen iz več sklopov, ki so med seboj hidravlično in električno povezani v tehnično celoto, ki je kompatibilna z ostalimi instalacijami in centralnim nadzornim sistemom objekta (protokol skladen z EN14908).</t>
  </si>
  <si>
    <t>Agregat omogoča pripravo hladne vode s sočasno pripravo tople vode in pripravo tople vode s sočasno pripravo hladne vode (ogrevanje in/ali hlajenje).</t>
  </si>
  <si>
    <t>Naprava sestavljena iz sledečih elementov:</t>
  </si>
  <si>
    <t>Kompresorska enota z uparjalnikom in kondenzatorjem.</t>
  </si>
  <si>
    <t>Hladilni agregat tihe izvedbe. V zvočno izoliranem ohišju so vgrajeni uparjalnik, kondenzator in spiralni hermetični (ali vijačni) kompresorji. Samostojna elektro-krmilna omara.</t>
  </si>
  <si>
    <t>Omogočena je regulacija hladilne moči.</t>
  </si>
  <si>
    <t>Kompresorski sklop za hladilno sredstvo R410A je hlajen s sesalnim plinom in montiran na dušilnikih vibracij. Agregat ima minimalno 4 kompresorje in 2 hladilna kroga, ki lahko samostojno delujeta v primeru okvare drugega hladilnega kroga. Uparjalnik in kondenzator sta toplotna izmenjalnika ploščne izvedbe iz materiala AISI316. Vgrajen je zvezno voden zračno hlajen suhi hladilec/grelec, ki ima 100% kapaciteto naprave. Hladilni krog je s sušilnikom hladilnega sredstva, elektronskim ekspanzijskim ventilom, armaturami, regulacijskimi in zaščitnimi elementi, manometri visokega in nizkega tlaka, stalno možno kontrolo stanja hladiva skozi revizijsko okno naprave, nadzornim steklom z indikatorjem vlažnosti, krmilno-regulacijskim modulom za nadzor hladilnega kroga direktno na DDC. Sistem je povezan, tlačno preizkušen (min 35 Bar, 48 ur), vakumiran in napolnjen s hladivom.</t>
  </si>
  <si>
    <t>Suhi hladilec</t>
  </si>
  <si>
    <t>V sklopu hlapilnega hladilnika je vgrajen ventilator z regulacijo števila vrtljajev s frekvenčnim regulatorjem.</t>
  </si>
  <si>
    <t>Varnostni sistem hladilniškega in ventilatorskega sistema.</t>
  </si>
  <si>
    <t>Sistem alrmiranja opozarja uporabnika za napako v hladilnem in/ali ventilatorskem sistemu. Alarm se zabeleži na konzoli. Možnost javljanja na CNS ali nadalje prek GSM do vzdrževalcev.</t>
  </si>
  <si>
    <t>Dodatna oprema - dobavljena z napravo:</t>
  </si>
  <si>
    <t>- el.-omara integrirana</t>
  </si>
  <si>
    <t>- modul za koriščenje kondenzacijske toplote</t>
  </si>
  <si>
    <t xml:space="preserve">- 4x potopno tipalo za vgradnjo v akumulatorje ali cevi hladu oz. toplote </t>
  </si>
  <si>
    <t>- krmilje za vklop in vodenje primarne črpalke hladu</t>
  </si>
  <si>
    <t>- krmilje za vklop in vodenje primarne črpalke kondenzacijske toplote</t>
  </si>
  <si>
    <t>Tehnični podatki (Temperatura okolice 40°C):</t>
  </si>
  <si>
    <t>- volumski pretok zraka: 60.000 m3/h</t>
  </si>
  <si>
    <t>- nazivni petok hladne vode: 9,5 kg/s</t>
  </si>
  <si>
    <t>- delež glikola: 20%</t>
  </si>
  <si>
    <t>- hladilna moč (predtok 4°C): 187 kW</t>
  </si>
  <si>
    <t>- padec tlaka na izparilniku: 20 kPa</t>
  </si>
  <si>
    <t>- delovna električna moč (predtok 4°C): 63,8 kW</t>
  </si>
  <si>
    <t xml:space="preserve">- EER (predtok 4°C, okolica 40°C): 2,93 </t>
  </si>
  <si>
    <t>- dimenzija priključkov - hladna voda DN 80</t>
  </si>
  <si>
    <t>- skupna delovna električna moč naprave: 70 kW</t>
  </si>
  <si>
    <t>- napetost: 3/N/PE 400V/50HZ</t>
  </si>
  <si>
    <t>- varovalke: 3 x 150 A</t>
  </si>
  <si>
    <t>Agregat se vgradi na mesto obstoječega hladilnega agregata, instalacije se morajo vgraditi skladno s prostorom . Navedene so maksimalne mere.</t>
  </si>
  <si>
    <t>Dimenzije: Kompr. Upar. / Del Suhi hladilec</t>
  </si>
  <si>
    <t>- dolžina: 3.300 mm / 5.800 mm</t>
  </si>
  <si>
    <t>- širina 780 mm / 1.640 mm</t>
  </si>
  <si>
    <t>- višina 1.700 mm / 1.200 mm</t>
  </si>
  <si>
    <t>- masa transport 1.320 kg / 620 kg</t>
  </si>
  <si>
    <t>- masa obratovanje 1.620 kg / 720 kg</t>
  </si>
  <si>
    <t>kpl</t>
  </si>
  <si>
    <t>s celotno krmilno regulacijsko opremo hladilnega agregata, hlapilnega hladilnika, tipali za topli in hladni medij ter izhodi za črpalke hladilnega agregata.</t>
  </si>
  <si>
    <t>Vsi regulacijski elementi hladilnega agregata so vgrajeni v sistem in ožičeni. V elektrokomandni omari sponke za glavno napajanje, krmilni vodi, priklj. letev za sprejem eksternih merilnih in krmilnih signalov, ožičenje za motorje, glavno/servisno stikalo za izklop naprave, varovalke, vse potrebne komponente za krmiljenje motorjev, kot zaščite, zaščitna stikala, ipd., krmiljenje obtočne črpalke regulacijskega kroga z močnostnim delom in prikazom na DDC krmilniku.</t>
  </si>
  <si>
    <t xml:space="preserve">Elektronska digitalna regulacijska oprema </t>
  </si>
  <si>
    <t>Krmilnik Siemens tip Climatix s prikazom stanja na LCD zaslonu s tipkami za upravljanje na servisno uporabniškem nivoju. Krmilnik je prosto programobilen in optimalno upravlja delovanje hladilnega agregata v odvisnosti od potrebe po hladni/topli vodi in zvezno prilagaja količino zraka dejanskim potrebam agregata. Zagotavljanje hladne vode pri drsnem temperaturnem režimu (predtok 4°C/10°C. Javljanje alarmov s hladilniškega oz. prezračevalnega dela. Komunikacija s CNS (BACnet, TCP/IP Modbus oz. skladno z EN 14908). V ceni je zajeto ožičenje vseh regulacijskih elementov hladilnega agregata vključno z ožičenjem suhega hladilca.</t>
  </si>
  <si>
    <t>Tipska hidravlična kretnica za ogrevno/hladilno vodo s prirobničnimi priključki, avtomatskim odzračevanjem in praznilno pipo, toplotno izolirana, vključno z vsem potrebnim tesnilnim in pritrdilnim materialom. Hidravlična kretnica ima povečan volumen in sočasno vlogo akumulatorja.</t>
  </si>
  <si>
    <t>Volumen vode: 500 l</t>
  </si>
  <si>
    <t>Obtočna črpalka za za mešanico etilenglikol/voda 25%, 90°C PN6, vključno s protiprirobnicami, reducirnimi kosi, materialom za podpiranje ohišja črpalke in ostalim pritrdilnim in tesnilnim materialom, frekvenčno regulirana z vhodnim signalom 0 ÷ 10 V in mod bus povezavo. Dobaviti z ustreznimi frekvenčnimi regulatorji v elektroomari, vključno s kabliranjem.</t>
  </si>
  <si>
    <t>Č1.1 in Č1.2
WILO tip IL 80/120-4/2-S2
G= 28,7 m3/h; dp= 130 kPa; Pel= 4,0 kW; 400 V</t>
  </si>
  <si>
    <t>Prirobnična loputa z zveznim elektromotornim pogonom 24 VAC in vsem potrebnim tesnilnim in pritrdilnim materialom, za mešanico etilenglikol/voda 25%,, preveriti usklajenost z avtomatsko regulacijo.</t>
  </si>
  <si>
    <t>DV6100 + SR24A-SR-5; DN100</t>
  </si>
  <si>
    <t>Membranska ekspanzijska posoda za ogrevalne sisteme po EN 12828 maksimalni delovni tlak 6 bar, za mešanico etilenglikol/voda 25%, vključno z vsem potrebnim tesnilnim in pritrdilnim materialom.</t>
  </si>
  <si>
    <t>Ustreza proizvod ZILMET.</t>
  </si>
  <si>
    <t>V= 50 L; p0= 1,5 bar</t>
  </si>
  <si>
    <t>Navojni vzmetni varnostni ventil za mešanico etilenglikol/voda 25%, tlak odpiranja 3,0 bar, vključno z vijačnim, tesnilnim in pritrdilnim materialom.</t>
  </si>
  <si>
    <t>DN25; 3,0 bar</t>
  </si>
  <si>
    <t>kos</t>
  </si>
  <si>
    <t>Navojna praznilna krogelna pipa za mešanico etilenglikol/voda 25%, s kapo na verižici tlačne stopnje PN6 vključno z vijačnim, tesnilnim in pritrdilnim materialom.</t>
  </si>
  <si>
    <t>DN20</t>
  </si>
  <si>
    <t>Prirobničen dušilec vibracij in šumov v cevovodu (gumijasti kompenzator) za mešanico etilenglikol/voda 25%, tlačne stopnje PN6 vključno s protirpirobnicami, vijačnim, tesnilnim in pritrdilnim materialom.</t>
  </si>
  <si>
    <t>DN100</t>
  </si>
  <si>
    <t>Medprirobnična protipovratna loputa za mešanico etilenglikol/voda 25%, tlačne stopnje PN6 vključno s protirpirobnicami, vijačnim, tesnilnim in pritrdilnim materialom.</t>
  </si>
  <si>
    <t>Prirobničen lovilec nesnage z inox mrežico za mešanico etilenglikol/voda 25%, tlačne stopnje PN6 vključno s protirpirobnicami, vijačnim, tesnilnim in pritrdilnim materialom.</t>
  </si>
  <si>
    <t>Ročna prirobnična zaporna metuljčasta loputa za ogrevno/hlajeno vodo tlačne stopnje PN6 za upravljanje z ročico vključno s protirpirobnicami, vijačnim, tesnilnim in pritrdilnim materialom.</t>
  </si>
  <si>
    <t>DN150</t>
  </si>
  <si>
    <t>Jeklena brezšivna cev po DIN 2448 skupaj z dodatkom za razrez, protikorozijsko zaščitena z dvojnim opleskom zaščitne barve, vključno s fazonskimi kosi, varilnim, tesnilnim in pritrdilnim materialom.</t>
  </si>
  <si>
    <t>m</t>
  </si>
  <si>
    <t>Jeklena šivna cev po DIN 2440 skupaj z dodatkom za razrez, protikorozijsko zaščitena z dvojnim opleskom zaščitne barve, vključno s fazonskimi kosi, varilnim, tesnilnim in pritrdilnim materialom.</t>
  </si>
  <si>
    <t>DN25</t>
  </si>
  <si>
    <t>Toplotna izolacija namenjena za izolacijo jeklenih cevovodov ogrevanja/hlajenja, dvostransko parozaporna iz samougasljivega sintetičnega kavčuka v obliki cevakov s koeficientom prevodnosti λ≤0,035 W/m2°K pri 0°C in z upornostjo proti difuziji pare η&gt;7000 vključno z mehansko zaščito izolacije iz Al pločevine debeline 0,8 mm. Cevovodi vodeni vidno na prostem.</t>
  </si>
  <si>
    <t>DN150 - 50mm + 0,8 mm Al pločevina</t>
  </si>
  <si>
    <t>DN100 - 50mm + 0,8 mm Al pločevina</t>
  </si>
  <si>
    <t>Odtočna kanalizacijska cev tesnjene izvedbe, material PP, vključno z oblikovnimi kosi (kolena, redukcije, odcepi, čistilni kosi, čepi, oddušne kape, zaščitne mrežice …), vključno z dodatkom za razrez ter vsem potrebnim pritrdilnim in tesnilnim materialom. Za odtočni vod varnostnega ventila.</t>
  </si>
  <si>
    <t>Ø50</t>
  </si>
  <si>
    <t>Izolacijski cevni nosilci za preprečevanje toplotnih mostov, parozaporni, za cevi hlajenja za naslednje dimenzije cevi:</t>
  </si>
  <si>
    <t>Standarden tipski konzolni, podporni in obešalni material iz hladno cinkanih jeklenih profilov in objemk vključno z vsem vijačnim, spojnim in pritrdilnim materialom za montažo cevnih instalacij in zunanjega suhega hladilca. Dimenzije in teže so: 4.800 mm x 1.640 mm, 620 kg. V ceni so zajete vse strešne obrobe iz pocinkane pločevine.</t>
  </si>
  <si>
    <t>kg</t>
  </si>
  <si>
    <t>Odzračevalni lonček, izdelan iz črne jeklene cevi z bombiranimi pokrovi, priključki 2×DN10, vključno s krogelno pipo in veznim cevovodom.</t>
  </si>
  <si>
    <t>V = 2 l</t>
  </si>
  <si>
    <t>Polnjenje in 1× izpiranje celotnega cevnega sistema ogrevanja in hlajenja, odzračevanje, tlačni preizkus instalacije s hladnim vodnim tlakom 2,5× delovni tlak.</t>
  </si>
  <si>
    <t>Polnjenje sistema z mešanico etilenglikol/voda 25%.</t>
  </si>
  <si>
    <t>l</t>
  </si>
  <si>
    <t>Preizkusno obratovanje z zagonom sistemov ogrevanja in hlajenja v času 72 ur.</t>
  </si>
  <si>
    <t>Izvedba meritev pretokov medijev, končna regulacija in nastavitve za vse posamezne sklope/krogotoke ogrevanja vključno z izdelavo poročila o opravljenih meritvah in nastavitvah regulacijskih elementov v cevnem sistemu grevanja in hlajenja (2 izvoda poročila).</t>
  </si>
  <si>
    <t>Izdelava zapisnikov o meritvah in preizkusih.</t>
  </si>
  <si>
    <t>Navodila za obratovanje in vzdrževanje z detajlnimi navodili za periodične preglede in preizkuse - 2 izvoda.</t>
  </si>
  <si>
    <t>Uskladitev detajlov postavitve elementov in vrisovanje sprememb v projektno dokumentacijo.</t>
  </si>
  <si>
    <t>Izdelava PID in POV dokumentacije v dveh (2) izvodih.</t>
  </si>
  <si>
    <t>Pripravljalna in zaključna dela, usklajevanje, izdelava delavniških načrtov, meritve hrupa, zarisovanje, označitev skladno s standardom, tekstualne oznake vseh elementov ter smeri toka in vrste medijev.</t>
  </si>
  <si>
    <t>Splošni, zavarovalni, manipulativni in transportni stroški do gradbišča.</t>
  </si>
  <si>
    <t>SKUPAJ</t>
  </si>
  <si>
    <t>ORTOPEDSKA BOLNIŠNICA VALDOLTRA</t>
  </si>
  <si>
    <t>PROJEKTANTSKI POPIS STROJNIH DEL</t>
  </si>
  <si>
    <t>BOLNIŠNILNI PAVILJON B</t>
  </si>
  <si>
    <t>ZAMENJAVA HLADOLNEGA AGREGATA V ETAŽI B4</t>
  </si>
  <si>
    <t>SPLOŠNI POGOJI ZA IZDELAVO PONUDBE</t>
  </si>
  <si>
    <t>Opombe:</t>
  </si>
  <si>
    <t>a)</t>
  </si>
  <si>
    <t>Vsa oprema in material se smatrata kot vgrajena na objektu vključno z nabavo, transportom (upoštevati je potrebno stroške avtodvigala za dvig opreme na streho), zavarovanjem, usklajevanjem z gradbincem ter zarisovanjem, montažo in vsem potrebnim drobnim montažnim materialom. Funkcionalne elemente se smatra z zagonom.</t>
  </si>
  <si>
    <t>b)</t>
  </si>
  <si>
    <t>c)</t>
  </si>
  <si>
    <t>Pri dobavi in izvedbi sistema je potrebno upoštevati interne standarde Ortopedske bolnišnice Valdoltra. To velja tudi za število in način prenosa podatkov za potrebe obdelave podatkov na nadzornem nivoju. Vsa dobavljena periferna oprema mora omogočati navezavo na obstoječi CNS.</t>
  </si>
  <si>
    <t>d)</t>
  </si>
  <si>
    <t>Morebitne nejasnosti in detajle vgradnje elementov, reševati v sklopu projektantskega nadzora.</t>
  </si>
  <si>
    <t>e)</t>
  </si>
  <si>
    <t>Odpiranje strehe oz ostalih odprtin za vnos opreme se uskaldi v fazi gradnje, pri čemer se mora upoštevati navodila investitorja in nadzora.</t>
  </si>
  <si>
    <t>V popisu so zajeta potrebna gradbena dela za izvedbo strojnih instalacij, morebitne ojačitve gradbene konstrukcije za potrebe naprav, izdelava prebojev in vrtin skozi stene, izdelava in zapiranje prebojev, izdelava montažnih odprtin, krovskokleparska dela-tesnilne obrobe pri prehodu strojnih instalacij skozi streho, itd.)</t>
  </si>
  <si>
    <t>f)</t>
  </si>
  <si>
    <t>Upoštevati je potrebno transport hladilnega agregata na lokacijo z avtodvigalom, višina dviha cca 22,0 m.</t>
  </si>
  <si>
    <t xml:space="preserve">Suhi hladilec "zaprtega sistema" dobavitelja npr.AL-KO THERM z močjo do 280 kW zagotavlja ustrezno hlajenje kondenzatorske / gretje uparjalniške vode (mešanica glikol-voda) z zunanjim zrakom. Medij kroži v izmenjavalcu (korozijsko odporne lamele) hladilca s pomočjo črpalke, ki je krmiljena z regulacijsko opremo hladilnega agregata. Suhi hladilnec lahko deluje vzporedno in sinhrono s potrebami po hlajenju/gretju kar zagotavlja nižji hrup delovanja. </t>
  </si>
  <si>
    <t>Ustreza proizvod npr.AL-KO THERM tip TWH 232 S/K/P SL</t>
  </si>
  <si>
    <t>Elektrokrmilna omara</t>
  </si>
  <si>
    <t>Ustreza proizvod npr.CALEFFI.</t>
  </si>
  <si>
    <t>Ustreza proizvod npr.BELIMO.</t>
  </si>
  <si>
    <t>Ustreza proizvod npr.HILTI.</t>
  </si>
  <si>
    <t>1.</t>
  </si>
  <si>
    <t>2.</t>
  </si>
  <si>
    <t>Demontaža obstoječih cevovodov DN15 do DN65, vključno z demontažo toplotne izolacije, vključno z iznosom in odvozom na trajno deponijo ter stroški doponiranja</t>
  </si>
  <si>
    <t>3.</t>
  </si>
  <si>
    <t>Demontaža obstoječih prezračevalnih kanalov, vključno z demontažo toplotne izolacije, vključno z iznosom in odvozom na trajno deponijo ter stroški doponiranja</t>
  </si>
  <si>
    <t>4.</t>
  </si>
  <si>
    <t>Demontaža obstoječe naprave za pripravo kotlarniške vode, vključno z iznosom in odvozom na trajno deponijo ter stroški doponiranja</t>
  </si>
  <si>
    <t>kom</t>
  </si>
  <si>
    <t>5.</t>
  </si>
  <si>
    <t>Gradbena dela za potrebe izvedbe strojjnih instalacij:</t>
  </si>
  <si>
    <t>vrtanje lukenj - prebojev premera 120 mm v betonske stene debeline 20</t>
  </si>
  <si>
    <t xml:space="preserve">izdelava utorov dimenzij 50x50 mm v betonske stene </t>
  </si>
  <si>
    <t>2.  OSTALA SKUPNA DELA</t>
  </si>
  <si>
    <t>1. Hladilni agregat B4</t>
  </si>
  <si>
    <t>SKUPAJ 1. + 2.</t>
  </si>
  <si>
    <t xml:space="preserve">VSE SKUPAJ </t>
  </si>
  <si>
    <t>DDV 22%</t>
  </si>
  <si>
    <t>Demontaža obstoječe Dovodno-odvodne klimatske naprave s funkcijo ogrevanja in hlajenja in razvlaževanja dovodnega zraka - OP dvorana, vključno z vsem pritrdilnim materialom, obstoječeim kovinskim nosilnim ogrodjem. Demontaža mora biti izvedena s strani osebe, ki je pooblaščena za rokovanje s hladivi. Vključno z iznosom in odvozom na trajno deponijo ter stroški doponiranja (upoštevati uporabo avtodvigalo za spust).</t>
  </si>
  <si>
    <t>- delovna/toplotna moč suhega hladilca: 6 kW/280 kW</t>
  </si>
  <si>
    <t>g)</t>
  </si>
  <si>
    <t>Dopustna so zmerna odstopanja od navedenih tehničnih parametrov do +/- 3%.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</si>
</sst>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0"/>
  </numFmts>
  <fonts count="15" x14ac:knownFonts="1">
    <font>
      <sz val="10"/>
      <name val="Arial CE"/>
    </font>
    <font>
      <sz val="10"/>
      <name val="Arial CE"/>
    </font>
    <font>
      <sz val="10"/>
      <name val="Arial"/>
      <family val="2"/>
    </font>
    <font>
      <b/>
      <sz val="10"/>
      <name val="Arial"/>
      <family val="2"/>
    </font>
    <font>
      <sz val="12"/>
      <name val="Courier"/>
      <family val="3"/>
    </font>
    <font>
      <sz val="12"/>
      <name val="Arial"/>
      <family val="2"/>
    </font>
    <font>
      <sz val="12"/>
      <name val="Calibri"/>
      <scheme val="minor"/>
    </font>
    <font>
      <b/>
      <sz val="12"/>
      <name val="Calibri"/>
      <scheme val="minor"/>
    </font>
    <font>
      <sz val="11"/>
      <name val="Arial CE"/>
    </font>
    <font>
      <u/>
      <sz val="10"/>
      <color theme="10"/>
      <name val="Arial CE"/>
    </font>
    <font>
      <u/>
      <sz val="10"/>
      <color theme="11"/>
      <name val="Arial CE"/>
    </font>
    <font>
      <sz val="11"/>
      <color theme="1"/>
      <name val="Arial"/>
      <family val="2"/>
      <charset val="238"/>
    </font>
    <font>
      <b/>
      <sz val="10"/>
      <color theme="1"/>
      <name val="Arial"/>
    </font>
    <font>
      <sz val="10"/>
      <color rgb="FF000000"/>
      <name val="Arial"/>
      <family val="2"/>
      <charset val="238"/>
    </font>
    <font>
      <sz val="8"/>
      <name val="Arial CE"/>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10">
    <border>
      <left/>
      <right/>
      <top/>
      <bottom/>
      <diagonal/>
    </border>
    <border>
      <left/>
      <right/>
      <top style="thin">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8">
    <xf numFmtId="0" fontId="0" fillId="0" borderId="0"/>
    <xf numFmtId="0" fontId="1" fillId="0" borderId="0"/>
    <xf numFmtId="0" fontId="2" fillId="0" borderId="0" applyBorder="0"/>
    <xf numFmtId="0" fontId="4" fillId="0" borderId="0"/>
    <xf numFmtId="0" fontId="2" fillId="0" borderId="0" applyBorder="0"/>
    <xf numFmtId="4" fontId="2" fillId="0" borderId="0" applyFill="0" applyBorder="0"/>
    <xf numFmtId="0" fontId="2" fillId="0" borderId="0" applyBorder="0"/>
    <xf numFmtId="0" fontId="2" fillId="0" borderId="0" applyBorder="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00">
    <xf numFmtId="0" fontId="0" fillId="0" borderId="0" xfId="0"/>
    <xf numFmtId="0" fontId="2" fillId="0" borderId="0" xfId="1" applyFont="1" applyFill="1"/>
    <xf numFmtId="0" fontId="2" fillId="0" borderId="0" xfId="1" applyFont="1" applyFill="1" applyAlignment="1">
      <alignment horizontal="right"/>
    </xf>
    <xf numFmtId="164" fontId="2" fillId="0" borderId="0" xfId="1" applyNumberFormat="1" applyFont="1" applyFill="1"/>
    <xf numFmtId="0" fontId="2" fillId="0" borderId="0" xfId="1" applyFont="1" applyFill="1" applyAlignment="1">
      <alignment horizontal="left"/>
    </xf>
    <xf numFmtId="0" fontId="2" fillId="0" borderId="0" xfId="2" applyFont="1" applyFill="1" applyAlignment="1">
      <alignment vertical="top"/>
    </xf>
    <xf numFmtId="1" fontId="3" fillId="0" borderId="0" xfId="2" applyNumberFormat="1" applyFont="1" applyFill="1" applyAlignment="1">
      <alignment horizontal="center" vertical="top"/>
    </xf>
    <xf numFmtId="0" fontId="2" fillId="0" borderId="0" xfId="1" applyNumberFormat="1" applyFont="1" applyFill="1" applyBorder="1" applyAlignment="1" applyProtection="1">
      <alignment horizontal="justify" vertical="top" wrapText="1"/>
      <protection locked="0"/>
    </xf>
    <xf numFmtId="0" fontId="2" fillId="0" borderId="0" xfId="1" applyFont="1" applyFill="1" applyBorder="1" applyAlignment="1">
      <alignment horizontal="right"/>
    </xf>
    <xf numFmtId="49" fontId="2" fillId="0" borderId="0" xfId="1" applyNumberFormat="1" applyFont="1" applyFill="1" applyAlignment="1">
      <alignment horizontal="left" vertical="center"/>
    </xf>
    <xf numFmtId="1" fontId="2" fillId="0" borderId="0" xfId="3" applyNumberFormat="1" applyFont="1" applyFill="1" applyBorder="1" applyAlignment="1" applyProtection="1">
      <alignment horizontal="right"/>
      <protection locked="0"/>
    </xf>
    <xf numFmtId="1" fontId="2" fillId="0" borderId="0" xfId="1" applyNumberFormat="1" applyFont="1" applyFill="1" applyAlignment="1">
      <alignment horizontal="left" vertical="center"/>
    </xf>
    <xf numFmtId="0" fontId="2" fillId="2" borderId="0" xfId="1" applyNumberFormat="1" applyFont="1" applyFill="1" applyBorder="1" applyAlignment="1" applyProtection="1">
      <alignment horizontal="justify" vertical="top" wrapText="1"/>
      <protection locked="0"/>
    </xf>
    <xf numFmtId="0" fontId="2" fillId="0" borderId="0" xfId="1" quotePrefix="1" applyNumberFormat="1" applyFont="1" applyFill="1" applyBorder="1" applyAlignment="1" applyProtection="1">
      <alignment horizontal="justify" vertical="top" wrapText="1"/>
      <protection locked="0"/>
    </xf>
    <xf numFmtId="0" fontId="2" fillId="2" borderId="0" xfId="1" quotePrefix="1" applyNumberFormat="1" applyFont="1" applyFill="1" applyBorder="1" applyAlignment="1" applyProtection="1">
      <alignment horizontal="justify" vertical="top" wrapText="1"/>
      <protection locked="0"/>
    </xf>
    <xf numFmtId="0" fontId="3" fillId="0" borderId="0" xfId="1" applyNumberFormat="1" applyFont="1" applyFill="1" applyBorder="1" applyAlignment="1" applyProtection="1">
      <alignment horizontal="justify" vertical="top" wrapText="1"/>
      <protection locked="0"/>
    </xf>
    <xf numFmtId="0" fontId="2" fillId="0" borderId="0" xfId="4" applyFont="1" applyFill="1" applyAlignment="1">
      <alignment vertical="top"/>
    </xf>
    <xf numFmtId="1" fontId="3" fillId="0" borderId="0" xfId="4" applyNumberFormat="1" applyFont="1" applyFill="1" applyAlignment="1">
      <alignment horizontal="center" vertical="top"/>
    </xf>
    <xf numFmtId="0" fontId="2" fillId="0" borderId="0" xfId="0" applyFont="1" applyFill="1" applyAlignment="1">
      <alignment horizontal="justify" vertical="top" wrapText="1"/>
    </xf>
    <xf numFmtId="0" fontId="2" fillId="0" borderId="0" xfId="0" applyFont="1" applyAlignment="1">
      <alignment horizontal="right"/>
    </xf>
    <xf numFmtId="164" fontId="2" fillId="0" borderId="0" xfId="0" applyNumberFormat="1" applyFont="1" applyFill="1"/>
    <xf numFmtId="0" fontId="2" fillId="0" borderId="0" xfId="0" applyFont="1" applyFill="1"/>
    <xf numFmtId="164" fontId="2" fillId="0" borderId="0" xfId="0" applyNumberFormat="1" applyFont="1"/>
    <xf numFmtId="0" fontId="2" fillId="0" borderId="0" xfId="0" applyFont="1"/>
    <xf numFmtId="0" fontId="2" fillId="0" borderId="0" xfId="0" applyFont="1" applyFill="1" applyAlignment="1">
      <alignment horizontal="right"/>
    </xf>
    <xf numFmtId="0" fontId="2" fillId="0" borderId="0" xfId="0" applyNumberFormat="1" applyFont="1" applyFill="1" applyBorder="1" applyAlignment="1" applyProtection="1">
      <alignment horizontal="justify" vertical="top" wrapText="1"/>
      <protection locked="0"/>
    </xf>
    <xf numFmtId="0" fontId="2" fillId="0" borderId="0" xfId="0" applyFont="1" applyFill="1" applyBorder="1" applyAlignment="1" applyProtection="1">
      <alignment horizontal="right"/>
      <protection hidden="1"/>
    </xf>
    <xf numFmtId="0" fontId="2" fillId="0" borderId="0" xfId="0" applyNumberFormat="1" applyFont="1" applyFill="1" applyBorder="1" applyAlignment="1" applyProtection="1">
      <alignment horizontal="left" vertical="top" wrapText="1"/>
      <protection locked="0"/>
    </xf>
    <xf numFmtId="165" fontId="2" fillId="0" borderId="0" xfId="3" applyNumberFormat="1" applyFont="1" applyFill="1" applyBorder="1" applyAlignment="1" applyProtection="1">
      <alignment horizontal="right"/>
      <protection locked="0"/>
    </xf>
    <xf numFmtId="1" fontId="2" fillId="0" borderId="0" xfId="3" applyNumberFormat="1" applyFont="1" applyFill="1" applyBorder="1" applyAlignment="1" applyProtection="1">
      <alignment horizontal="right" wrapText="1"/>
      <protection locked="0"/>
    </xf>
    <xf numFmtId="4" fontId="2" fillId="0" borderId="0" xfId="5" applyFont="1" applyFill="1" applyBorder="1" applyAlignment="1">
      <alignment horizontal="left" vertical="top"/>
    </xf>
    <xf numFmtId="0" fontId="2" fillId="0" borderId="0" xfId="1" applyNumberFormat="1" applyFont="1" applyFill="1" applyBorder="1" applyAlignment="1" applyProtection="1">
      <alignment horizontal="left" vertical="top" wrapText="1"/>
      <protection locked="0"/>
    </xf>
    <xf numFmtId="0" fontId="2" fillId="0" borderId="0" xfId="0" quotePrefix="1" applyFont="1" applyFill="1" applyAlignment="1">
      <alignment horizontal="justify" vertical="top"/>
    </xf>
    <xf numFmtId="49" fontId="2" fillId="0" borderId="0" xfId="0" applyNumberFormat="1" applyFont="1" applyAlignment="1">
      <alignment horizontal="left" vertical="center"/>
    </xf>
    <xf numFmtId="0" fontId="2" fillId="0" borderId="0" xfId="1" applyFont="1" applyFill="1" applyAlignment="1">
      <alignment horizontal="justify" vertical="top"/>
    </xf>
    <xf numFmtId="0" fontId="2" fillId="0" borderId="0" xfId="1" applyFont="1" applyAlignment="1">
      <alignment horizontal="right"/>
    </xf>
    <xf numFmtId="164" fontId="2" fillId="0" borderId="0" xfId="1" applyNumberFormat="1" applyFont="1"/>
    <xf numFmtId="0" fontId="2" fillId="0" borderId="0" xfId="1" applyFont="1"/>
    <xf numFmtId="49" fontId="2" fillId="0" borderId="0" xfId="1" applyNumberFormat="1" applyFont="1" applyAlignment="1">
      <alignment horizontal="left" vertical="center"/>
    </xf>
    <xf numFmtId="0" fontId="2" fillId="0" borderId="0" xfId="1" quotePrefix="1" applyFont="1" applyFill="1" applyAlignment="1">
      <alignment horizontal="justify" vertical="top"/>
    </xf>
    <xf numFmtId="0" fontId="2" fillId="0" borderId="0" xfId="1" applyFont="1" applyFill="1" applyAlignment="1">
      <alignment horizontal="justify" vertical="top" wrapText="1"/>
    </xf>
    <xf numFmtId="0" fontId="2" fillId="0" borderId="0" xfId="1" applyFont="1" applyFill="1" applyAlignment="1">
      <alignment wrapText="1"/>
    </xf>
    <xf numFmtId="0" fontId="2" fillId="0" borderId="0" xfId="1" applyNumberFormat="1" applyFont="1" applyFill="1" applyAlignment="1">
      <alignment horizontal="justify" vertical="top" wrapText="1"/>
    </xf>
    <xf numFmtId="0" fontId="2" fillId="0" borderId="0" xfId="6" applyFont="1" applyFill="1"/>
    <xf numFmtId="1" fontId="3" fillId="0" borderId="0" xfId="6" applyNumberFormat="1" applyFont="1" applyFill="1" applyAlignment="1">
      <alignment horizontal="center"/>
    </xf>
    <xf numFmtId="0" fontId="3" fillId="0" borderId="0" xfId="1" applyFont="1" applyFill="1" applyAlignment="1">
      <alignment horizontal="justify" vertical="top"/>
    </xf>
    <xf numFmtId="164" fontId="2" fillId="0" borderId="0" xfId="6" applyNumberFormat="1" applyFont="1" applyFill="1"/>
    <xf numFmtId="0" fontId="2" fillId="0" borderId="1" xfId="6" applyFont="1" applyFill="1" applyBorder="1"/>
    <xf numFmtId="1" fontId="3" fillId="0" borderId="1" xfId="6" applyNumberFormat="1" applyFont="1" applyFill="1" applyBorder="1" applyAlignment="1">
      <alignment horizontal="center"/>
    </xf>
    <xf numFmtId="0" fontId="3" fillId="0" borderId="1" xfId="1" applyFont="1" applyFill="1" applyBorder="1" applyAlignment="1">
      <alignment horizontal="justify" vertical="top"/>
    </xf>
    <xf numFmtId="0" fontId="2" fillId="0" borderId="1" xfId="1" applyFont="1" applyFill="1" applyBorder="1" applyAlignment="1">
      <alignment horizontal="right"/>
    </xf>
    <xf numFmtId="164" fontId="2" fillId="0" borderId="1" xfId="6" applyNumberFormat="1" applyFont="1" applyFill="1" applyBorder="1"/>
    <xf numFmtId="0" fontId="3" fillId="0" borderId="0" xfId="6" applyFont="1" applyFill="1" applyAlignment="1">
      <alignment horizontal="justify" vertical="top"/>
    </xf>
    <xf numFmtId="0" fontId="2" fillId="0" borderId="0" xfId="6" applyFont="1" applyFill="1" applyAlignment="1">
      <alignment horizontal="right"/>
    </xf>
    <xf numFmtId="1" fontId="2" fillId="0" borderId="0" xfId="6" applyNumberFormat="1" applyFont="1" applyFill="1" applyAlignment="1">
      <alignment horizontal="right"/>
    </xf>
    <xf numFmtId="49" fontId="2" fillId="0" borderId="0" xfId="1" applyNumberFormat="1" applyFont="1" applyFill="1" applyAlignment="1">
      <alignment wrapText="1"/>
    </xf>
    <xf numFmtId="49" fontId="3" fillId="0" borderId="0" xfId="1" applyNumberFormat="1" applyFont="1" applyFill="1" applyAlignment="1">
      <alignment wrapText="1"/>
    </xf>
    <xf numFmtId="0" fontId="3" fillId="0" borderId="0" xfId="1" applyFont="1" applyFill="1"/>
    <xf numFmtId="0" fontId="2" fillId="0" borderId="0" xfId="1" applyFont="1" applyFill="1" applyAlignment="1">
      <alignment vertical="center" wrapText="1"/>
    </xf>
    <xf numFmtId="0" fontId="2" fillId="0" borderId="0" xfId="1" applyFont="1" applyFill="1" applyAlignment="1">
      <alignment horizontal="right" wrapText="1"/>
    </xf>
    <xf numFmtId="0" fontId="2" fillId="0" borderId="0" xfId="1" applyNumberFormat="1" applyFont="1" applyFill="1" applyAlignment="1">
      <alignment wrapText="1"/>
    </xf>
    <xf numFmtId="0" fontId="3" fillId="0" borderId="0" xfId="1" applyFont="1" applyFill="1" applyAlignment="1">
      <alignment vertical="top"/>
    </xf>
    <xf numFmtId="0" fontId="2" fillId="0" borderId="0" xfId="1" applyFont="1" applyFill="1" applyAlignment="1">
      <alignment vertical="top" wrapText="1"/>
    </xf>
    <xf numFmtId="0" fontId="3" fillId="0" borderId="0" xfId="1" applyFont="1" applyFill="1" applyAlignment="1"/>
    <xf numFmtId="0" fontId="2" fillId="0" borderId="0" xfId="1" applyFont="1" applyFill="1" applyAlignment="1">
      <alignment vertical="distributed" wrapText="1"/>
    </xf>
    <xf numFmtId="0" fontId="2" fillId="0" borderId="0" xfId="1" applyNumberFormat="1" applyFont="1" applyFill="1" applyAlignment="1">
      <alignment horizontal="right" wrapText="1"/>
    </xf>
    <xf numFmtId="3" fontId="2" fillId="0" borderId="0" xfId="1" applyNumberFormat="1" applyFont="1" applyFill="1" applyAlignment="1">
      <alignment horizontal="right"/>
    </xf>
    <xf numFmtId="0" fontId="5" fillId="3" borderId="2" xfId="0" applyFont="1" applyFill="1" applyBorder="1" applyAlignment="1">
      <alignment vertical="top"/>
    </xf>
    <xf numFmtId="0" fontId="6" fillId="3" borderId="3" xfId="0" applyFont="1" applyFill="1" applyBorder="1" applyAlignment="1" applyProtection="1">
      <alignment horizontal="left" vertical="top" wrapText="1"/>
    </xf>
    <xf numFmtId="0" fontId="5" fillId="3" borderId="3" xfId="0" applyFont="1" applyFill="1" applyBorder="1" applyAlignment="1" applyProtection="1">
      <alignment horizontal="left"/>
    </xf>
    <xf numFmtId="0" fontId="5" fillId="3" borderId="4" xfId="0" applyNumberFormat="1" applyFont="1" applyFill="1" applyBorder="1" applyAlignment="1" applyProtection="1">
      <alignment horizontal="right"/>
    </xf>
    <xf numFmtId="0" fontId="5" fillId="3" borderId="5" xfId="0" applyFont="1" applyFill="1" applyBorder="1" applyAlignment="1">
      <alignment vertical="top"/>
    </xf>
    <xf numFmtId="0" fontId="7" fillId="3" borderId="0" xfId="0" applyFont="1" applyFill="1" applyBorder="1" applyAlignment="1" applyProtection="1">
      <alignment horizontal="left" vertical="top" wrapText="1"/>
    </xf>
    <xf numFmtId="0" fontId="5" fillId="3" borderId="0" xfId="0" applyFont="1" applyFill="1" applyBorder="1" applyAlignment="1" applyProtection="1">
      <alignment horizontal="left"/>
    </xf>
    <xf numFmtId="0" fontId="5" fillId="3" borderId="6" xfId="0" applyNumberFormat="1" applyFont="1" applyFill="1" applyBorder="1" applyAlignment="1" applyProtection="1">
      <alignment horizontal="right"/>
    </xf>
    <xf numFmtId="0" fontId="5" fillId="3" borderId="7" xfId="0" applyFont="1" applyFill="1" applyBorder="1" applyAlignment="1">
      <alignment vertical="top"/>
    </xf>
    <xf numFmtId="0" fontId="6" fillId="3" borderId="8" xfId="0" applyFont="1" applyFill="1" applyBorder="1" applyAlignment="1" applyProtection="1">
      <alignment horizontal="left" vertical="top" wrapText="1"/>
    </xf>
    <xf numFmtId="0" fontId="5" fillId="3" borderId="8" xfId="0" applyFont="1" applyFill="1" applyBorder="1" applyAlignment="1" applyProtection="1">
      <alignment horizontal="left"/>
    </xf>
    <xf numFmtId="0" fontId="5" fillId="3" borderId="9" xfId="0" applyNumberFormat="1" applyFont="1" applyFill="1" applyBorder="1" applyAlignment="1" applyProtection="1">
      <alignment horizontal="right"/>
    </xf>
    <xf numFmtId="1" fontId="2" fillId="0" borderId="0" xfId="7" applyNumberFormat="1" applyFont="1" applyFill="1" applyAlignment="1">
      <alignment horizontal="center" vertical="top"/>
    </xf>
    <xf numFmtId="0" fontId="3" fillId="0" borderId="0" xfId="0" applyFont="1" applyFill="1" applyAlignment="1">
      <alignment wrapText="1"/>
    </xf>
    <xf numFmtId="1" fontId="2" fillId="0" borderId="0" xfId="0" applyNumberFormat="1" applyFont="1" applyFill="1" applyAlignment="1">
      <alignment horizontal="left" vertical="center"/>
    </xf>
    <xf numFmtId="0" fontId="2" fillId="0" borderId="0" xfId="0" applyFont="1" applyFill="1" applyAlignment="1">
      <alignment wrapText="1"/>
    </xf>
    <xf numFmtId="0" fontId="3" fillId="0" borderId="0" xfId="0" applyFont="1" applyFill="1" applyAlignment="1">
      <alignment horizontal="left" vertical="top"/>
    </xf>
    <xf numFmtId="0" fontId="2" fillId="0" borderId="0" xfId="0" applyNumberFormat="1" applyFont="1" applyFill="1" applyAlignment="1">
      <alignment horizontal="justify" vertical="top" wrapText="1"/>
    </xf>
    <xf numFmtId="0" fontId="8" fillId="0" borderId="0" xfId="0" applyFont="1"/>
    <xf numFmtId="4" fontId="0" fillId="0" borderId="0" xfId="0" applyNumberFormat="1" applyProtection="1">
      <protection locked="0"/>
    </xf>
    <xf numFmtId="4" fontId="0" fillId="0" borderId="0" xfId="0" applyNumberFormat="1" applyAlignment="1">
      <alignment horizontal="right"/>
    </xf>
    <xf numFmtId="0" fontId="11"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justify"/>
    </xf>
    <xf numFmtId="0" fontId="13" fillId="0" borderId="0" xfId="0" applyFont="1" applyAlignment="1">
      <alignment horizontal="right"/>
    </xf>
    <xf numFmtId="4" fontId="0" fillId="0" borderId="0" xfId="0" applyNumberFormat="1" applyFont="1" applyProtection="1">
      <protection locked="0"/>
    </xf>
    <xf numFmtId="4" fontId="0" fillId="0" borderId="0" xfId="0" applyNumberFormat="1" applyFont="1" applyAlignment="1">
      <alignment horizontal="right"/>
    </xf>
    <xf numFmtId="0" fontId="0" fillId="0" borderId="0" xfId="0" applyFont="1"/>
    <xf numFmtId="0" fontId="0" fillId="0" borderId="0" xfId="0" applyFont="1" applyAlignment="1">
      <alignment horizontal="right"/>
    </xf>
    <xf numFmtId="0" fontId="13" fillId="0" borderId="0" xfId="0" applyFont="1" applyAlignment="1">
      <alignment horizontal="center" vertical="top"/>
    </xf>
    <xf numFmtId="0" fontId="0" fillId="0" borderId="0" xfId="0" applyFont="1" applyAlignment="1">
      <alignment horizontal="center" vertical="top"/>
    </xf>
    <xf numFmtId="164" fontId="3" fillId="0" borderId="1" xfId="6" applyNumberFormat="1" applyFont="1" applyFill="1" applyBorder="1"/>
    <xf numFmtId="49" fontId="3" fillId="0" borderId="0" xfId="1" applyNumberFormat="1" applyFont="1" applyFill="1" applyAlignment="1">
      <alignment horizontal="left"/>
    </xf>
  </cellXfs>
  <cellStyles count="18">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8" builtinId="8" hidden="1"/>
    <cellStyle name="Hyperlink" xfId="10" builtinId="8" hidden="1"/>
    <cellStyle name="Hyperlink" xfId="12" builtinId="8" hidden="1"/>
    <cellStyle name="Hyperlink" xfId="14" builtinId="8" hidden="1"/>
    <cellStyle name="Hyperlink" xfId="16" builtinId="8" hidden="1"/>
    <cellStyle name="Navadno 4" xfId="1"/>
    <cellStyle name="Navadno_.s1720" xfId="3"/>
    <cellStyle name="Normal" xfId="0" builtinId="0"/>
    <cellStyle name="Normal_Popis PZI 2" xfId="5"/>
    <cellStyle name="Normal_Sheet1 (2) 2 2" xfId="6"/>
    <cellStyle name="Normal_Sheet1 (3)" xfId="7"/>
    <cellStyle name="Normal_Sheet1 (3) 2" xfId="2"/>
    <cellStyle name="Normal_Sheet1 (3) 3" xfId="4"/>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O2140"/>
  <sheetViews>
    <sheetView tabSelected="1" topLeftCell="B139" zoomScale="150" zoomScaleNormal="150" zoomScalePageLayoutView="150" workbookViewId="0">
      <selection activeCell="C172" sqref="C172"/>
    </sheetView>
  </sheetViews>
  <sheetFormatPr baseColWidth="10" defaultColWidth="8.7109375" defaultRowHeight="12" x14ac:dyDescent="0"/>
  <cols>
    <col min="1" max="1" width="2.140625" style="1" customWidth="1"/>
    <col min="2" max="2" width="5.28515625" style="11" customWidth="1"/>
    <col min="3" max="3" width="57.7109375" style="1" customWidth="1"/>
    <col min="4" max="4" width="5.85546875" style="2" customWidth="1"/>
    <col min="5" max="5" width="8.28515625" style="2" customWidth="1"/>
    <col min="6" max="7" width="9.5703125" style="3" customWidth="1"/>
    <col min="8" max="16384" width="8.7109375" style="1"/>
  </cols>
  <sheetData>
    <row r="1" spans="2:5" ht="13" thickBot="1"/>
    <row r="2" spans="2:5" ht="15">
      <c r="B2" s="67"/>
      <c r="C2" s="68" t="s">
        <v>89</v>
      </c>
      <c r="D2" s="69"/>
      <c r="E2" s="70"/>
    </row>
    <row r="3" spans="2:5" ht="15">
      <c r="B3" s="71"/>
      <c r="C3" s="72" t="s">
        <v>91</v>
      </c>
      <c r="D3" s="73"/>
      <c r="E3" s="74"/>
    </row>
    <row r="4" spans="2:5" ht="16" thickBot="1">
      <c r="B4" s="75"/>
      <c r="C4" s="76" t="s">
        <v>92</v>
      </c>
      <c r="D4" s="77"/>
      <c r="E4" s="78"/>
    </row>
    <row r="5" spans="2:5" ht="13">
      <c r="B5"/>
      <c r="C5"/>
      <c r="D5"/>
      <c r="E5"/>
    </row>
    <row r="6" spans="2:5" ht="15">
      <c r="B6"/>
      <c r="C6" s="85" t="s">
        <v>90</v>
      </c>
      <c r="D6"/>
      <c r="E6"/>
    </row>
    <row r="8" spans="2:5">
      <c r="B8" s="79"/>
      <c r="C8" s="80" t="s">
        <v>93</v>
      </c>
    </row>
    <row r="9" spans="2:5">
      <c r="B9" s="81"/>
      <c r="C9" s="82"/>
    </row>
    <row r="10" spans="2:5">
      <c r="B10" s="83"/>
      <c r="C10" s="18" t="s">
        <v>94</v>
      </c>
    </row>
    <row r="11" spans="2:5" ht="60">
      <c r="B11" s="83" t="s">
        <v>95</v>
      </c>
      <c r="C11" s="18" t="s">
        <v>96</v>
      </c>
    </row>
    <row r="12" spans="2:5" ht="48">
      <c r="B12" s="83" t="s">
        <v>97</v>
      </c>
      <c r="C12" s="84" t="s">
        <v>104</v>
      </c>
    </row>
    <row r="13" spans="2:5" ht="48">
      <c r="B13" s="83" t="s">
        <v>98</v>
      </c>
      <c r="C13" s="84" t="s">
        <v>99</v>
      </c>
    </row>
    <row r="14" spans="2:5" ht="24">
      <c r="B14" s="83" t="s">
        <v>100</v>
      </c>
      <c r="C14" s="84" t="s">
        <v>101</v>
      </c>
    </row>
    <row r="15" spans="2:5" ht="24">
      <c r="B15" s="83" t="s">
        <v>102</v>
      </c>
      <c r="C15" s="84" t="s">
        <v>103</v>
      </c>
    </row>
    <row r="16" spans="2:5" ht="24">
      <c r="B16" s="83" t="s">
        <v>105</v>
      </c>
      <c r="C16" s="84" t="s">
        <v>106</v>
      </c>
    </row>
    <row r="17" spans="1:7">
      <c r="B17" s="83" t="s">
        <v>132</v>
      </c>
      <c r="C17" s="84" t="s">
        <v>133</v>
      </c>
    </row>
    <row r="19" spans="1:7">
      <c r="B19" s="99" t="s">
        <v>126</v>
      </c>
      <c r="C19" s="99"/>
    </row>
    <row r="20" spans="1:7">
      <c r="B20" s="4"/>
      <c r="C20" s="4"/>
    </row>
    <row r="21" spans="1:7">
      <c r="A21" s="5">
        <v>1</v>
      </c>
      <c r="B21" s="6">
        <f>SUM(A$21:A21)</f>
        <v>1</v>
      </c>
      <c r="C21" s="7" t="s">
        <v>0</v>
      </c>
      <c r="D21" s="8"/>
      <c r="E21" s="8"/>
    </row>
    <row r="22" spans="1:7" ht="24">
      <c r="B22" s="9"/>
      <c r="C22" s="7" t="s">
        <v>1</v>
      </c>
      <c r="D22" s="10"/>
      <c r="E22" s="10"/>
    </row>
    <row r="23" spans="1:7" s="2" customFormat="1" ht="36">
      <c r="A23" s="1"/>
      <c r="B23" s="11"/>
      <c r="C23" s="7" t="s">
        <v>2</v>
      </c>
      <c r="F23" s="3"/>
      <c r="G23" s="3"/>
    </row>
    <row r="24" spans="1:7" s="2" customFormat="1" ht="24">
      <c r="A24" s="1"/>
      <c r="B24" s="11"/>
      <c r="C24" s="7" t="s">
        <v>3</v>
      </c>
      <c r="F24" s="3"/>
      <c r="G24" s="3"/>
    </row>
    <row r="25" spans="1:7" s="2" customFormat="1">
      <c r="A25" s="1"/>
      <c r="B25" s="11"/>
      <c r="C25" s="7" t="s">
        <v>4</v>
      </c>
      <c r="F25" s="3"/>
      <c r="G25" s="3"/>
    </row>
    <row r="26" spans="1:7" s="2" customFormat="1">
      <c r="A26" s="1"/>
      <c r="B26" s="11"/>
      <c r="C26" s="7" t="s">
        <v>5</v>
      </c>
      <c r="F26" s="3"/>
      <c r="G26" s="3"/>
    </row>
    <row r="27" spans="1:7" s="2" customFormat="1" ht="36">
      <c r="A27" s="1"/>
      <c r="B27" s="11"/>
      <c r="C27" s="7" t="s">
        <v>6</v>
      </c>
      <c r="F27" s="3"/>
      <c r="G27" s="3"/>
    </row>
    <row r="28" spans="1:7" s="2" customFormat="1">
      <c r="A28" s="1"/>
      <c r="B28" s="11"/>
      <c r="C28" s="7" t="s">
        <v>7</v>
      </c>
      <c r="F28" s="3"/>
      <c r="G28" s="3"/>
    </row>
    <row r="29" spans="1:7" s="2" customFormat="1" ht="149.25" customHeight="1">
      <c r="A29" s="1"/>
      <c r="B29" s="11"/>
      <c r="C29" s="12" t="s">
        <v>8</v>
      </c>
      <c r="F29" s="3"/>
      <c r="G29" s="3"/>
    </row>
    <row r="30" spans="1:7" s="2" customFormat="1">
      <c r="A30" s="1"/>
      <c r="B30" s="11"/>
      <c r="C30" s="7" t="s">
        <v>9</v>
      </c>
      <c r="F30" s="3"/>
      <c r="G30" s="3"/>
    </row>
    <row r="31" spans="1:7" s="2" customFormat="1" ht="72">
      <c r="A31" s="1"/>
      <c r="B31" s="11"/>
      <c r="C31" s="7" t="s">
        <v>107</v>
      </c>
      <c r="F31" s="3"/>
      <c r="G31" s="3"/>
    </row>
    <row r="32" spans="1:7" s="2" customFormat="1" ht="24">
      <c r="A32" s="1"/>
      <c r="B32" s="11"/>
      <c r="C32" s="7" t="s">
        <v>10</v>
      </c>
      <c r="F32" s="3"/>
      <c r="G32" s="3"/>
    </row>
    <row r="33" spans="1:7" s="2" customFormat="1">
      <c r="A33" s="1"/>
      <c r="B33" s="11"/>
      <c r="C33" s="7" t="s">
        <v>11</v>
      </c>
      <c r="F33" s="3"/>
      <c r="G33" s="3"/>
    </row>
    <row r="34" spans="1:7" s="2" customFormat="1" ht="36">
      <c r="A34" s="1"/>
      <c r="B34" s="11"/>
      <c r="C34" s="7" t="s">
        <v>12</v>
      </c>
      <c r="F34" s="3"/>
      <c r="G34" s="3"/>
    </row>
    <row r="35" spans="1:7" s="2" customFormat="1">
      <c r="A35" s="1"/>
      <c r="B35" s="11"/>
      <c r="C35" s="7" t="s">
        <v>13</v>
      </c>
      <c r="F35" s="3"/>
      <c r="G35" s="3"/>
    </row>
    <row r="36" spans="1:7" s="2" customFormat="1">
      <c r="A36" s="1"/>
      <c r="B36" s="11"/>
      <c r="C36" s="13" t="s">
        <v>14</v>
      </c>
      <c r="F36" s="3"/>
      <c r="G36" s="3"/>
    </row>
    <row r="37" spans="1:7" s="2" customFormat="1">
      <c r="A37" s="1"/>
      <c r="B37" s="11"/>
      <c r="C37" s="13" t="s">
        <v>15</v>
      </c>
      <c r="F37" s="3"/>
      <c r="G37" s="3"/>
    </row>
    <row r="38" spans="1:7" s="2" customFormat="1">
      <c r="A38" s="1"/>
      <c r="B38" s="11"/>
      <c r="C38" s="13" t="s">
        <v>16</v>
      </c>
      <c r="F38" s="3"/>
      <c r="G38" s="3"/>
    </row>
    <row r="39" spans="1:7" s="2" customFormat="1">
      <c r="A39" s="1"/>
      <c r="B39" s="11"/>
      <c r="C39" s="13" t="s">
        <v>17</v>
      </c>
      <c r="F39" s="3"/>
      <c r="G39" s="3"/>
    </row>
    <row r="40" spans="1:7" s="2" customFormat="1">
      <c r="A40" s="1"/>
      <c r="B40" s="11"/>
      <c r="C40" s="13" t="s">
        <v>18</v>
      </c>
      <c r="F40" s="3"/>
      <c r="G40" s="3"/>
    </row>
    <row r="41" spans="1:7" s="2" customFormat="1">
      <c r="A41" s="1"/>
      <c r="B41" s="11"/>
      <c r="C41" s="12" t="s">
        <v>19</v>
      </c>
      <c r="F41" s="3"/>
      <c r="G41" s="3"/>
    </row>
    <row r="42" spans="1:7" s="2" customFormat="1">
      <c r="A42" s="1"/>
      <c r="B42" s="11"/>
      <c r="C42" s="14" t="s">
        <v>20</v>
      </c>
      <c r="F42" s="3"/>
      <c r="G42" s="3"/>
    </row>
    <row r="43" spans="1:7" s="2" customFormat="1">
      <c r="A43" s="1"/>
      <c r="B43" s="11"/>
      <c r="C43" s="14" t="s">
        <v>131</v>
      </c>
      <c r="F43" s="3"/>
      <c r="G43" s="3"/>
    </row>
    <row r="44" spans="1:7" s="2" customFormat="1">
      <c r="A44" s="1"/>
      <c r="B44" s="11"/>
      <c r="C44" s="14" t="s">
        <v>21</v>
      </c>
      <c r="F44" s="3"/>
      <c r="G44" s="3"/>
    </row>
    <row r="45" spans="1:7" s="2" customFormat="1">
      <c r="A45" s="1"/>
      <c r="B45" s="11"/>
      <c r="C45" s="14" t="s">
        <v>22</v>
      </c>
      <c r="F45" s="3"/>
      <c r="G45" s="3"/>
    </row>
    <row r="46" spans="1:7" s="2" customFormat="1">
      <c r="A46" s="1"/>
      <c r="B46" s="11"/>
      <c r="C46" s="14" t="s">
        <v>23</v>
      </c>
      <c r="F46" s="3"/>
      <c r="G46" s="3"/>
    </row>
    <row r="47" spans="1:7" s="2" customFormat="1">
      <c r="A47" s="1"/>
      <c r="B47" s="11"/>
      <c r="C47" s="14" t="s">
        <v>24</v>
      </c>
      <c r="F47" s="3"/>
      <c r="G47" s="3"/>
    </row>
    <row r="48" spans="1:7" s="2" customFormat="1">
      <c r="A48" s="1"/>
      <c r="B48" s="11"/>
      <c r="C48" s="14" t="s">
        <v>25</v>
      </c>
      <c r="F48" s="3"/>
      <c r="G48" s="3"/>
    </row>
    <row r="49" spans="1:7" s="2" customFormat="1">
      <c r="A49" s="1"/>
      <c r="B49" s="11"/>
      <c r="C49" s="14" t="s">
        <v>26</v>
      </c>
      <c r="F49" s="3"/>
      <c r="G49" s="3"/>
    </row>
    <row r="50" spans="1:7" s="2" customFormat="1">
      <c r="A50" s="1"/>
      <c r="B50" s="11"/>
      <c r="C50" s="14" t="s">
        <v>27</v>
      </c>
      <c r="F50" s="3"/>
      <c r="G50" s="3"/>
    </row>
    <row r="51" spans="1:7" s="2" customFormat="1">
      <c r="A51" s="1"/>
      <c r="B51" s="11"/>
      <c r="C51" s="14" t="s">
        <v>28</v>
      </c>
      <c r="F51" s="3"/>
      <c r="G51" s="3"/>
    </row>
    <row r="52" spans="1:7" s="2" customFormat="1">
      <c r="A52" s="1"/>
      <c r="B52" s="11"/>
      <c r="C52" s="14" t="s">
        <v>29</v>
      </c>
      <c r="F52" s="3"/>
      <c r="G52" s="3"/>
    </row>
    <row r="53" spans="1:7" s="2" customFormat="1">
      <c r="A53" s="1"/>
      <c r="B53" s="11"/>
      <c r="C53" s="14" t="s">
        <v>30</v>
      </c>
      <c r="F53" s="3"/>
      <c r="G53" s="3"/>
    </row>
    <row r="54" spans="1:7" s="2" customFormat="1" ht="24">
      <c r="A54" s="1"/>
      <c r="B54" s="11"/>
      <c r="C54" s="12" t="s">
        <v>31</v>
      </c>
      <c r="F54" s="3"/>
      <c r="G54" s="3"/>
    </row>
    <row r="55" spans="1:7" s="2" customFormat="1">
      <c r="A55" s="1"/>
      <c r="B55" s="11"/>
      <c r="C55" s="7" t="s">
        <v>32</v>
      </c>
      <c r="F55" s="3"/>
      <c r="G55" s="3"/>
    </row>
    <row r="56" spans="1:7" s="2" customFormat="1">
      <c r="A56" s="1"/>
      <c r="B56" s="11"/>
      <c r="C56" s="13" t="s">
        <v>33</v>
      </c>
      <c r="F56" s="3"/>
      <c r="G56" s="3"/>
    </row>
    <row r="57" spans="1:7" s="2" customFormat="1">
      <c r="A57" s="1"/>
      <c r="B57" s="11"/>
      <c r="C57" s="13" t="s">
        <v>34</v>
      </c>
      <c r="F57" s="3"/>
      <c r="G57" s="3"/>
    </row>
    <row r="58" spans="1:7" s="2" customFormat="1">
      <c r="A58" s="1"/>
      <c r="B58" s="11"/>
      <c r="C58" s="13" t="s">
        <v>35</v>
      </c>
      <c r="F58" s="3"/>
      <c r="G58" s="3"/>
    </row>
    <row r="59" spans="1:7" s="2" customFormat="1">
      <c r="A59" s="1"/>
      <c r="B59" s="11"/>
      <c r="C59" s="13" t="s">
        <v>36</v>
      </c>
      <c r="F59" s="3"/>
      <c r="G59" s="3"/>
    </row>
    <row r="60" spans="1:7" s="2" customFormat="1">
      <c r="A60" s="1"/>
      <c r="B60" s="11"/>
      <c r="C60" s="13" t="s">
        <v>37</v>
      </c>
      <c r="F60" s="3"/>
      <c r="G60" s="3"/>
    </row>
    <row r="61" spans="1:7" s="2" customFormat="1">
      <c r="A61" s="1"/>
      <c r="B61" s="11"/>
      <c r="C61" s="7" t="s">
        <v>108</v>
      </c>
      <c r="D61" s="2" t="s">
        <v>38</v>
      </c>
      <c r="E61" s="2">
        <v>1</v>
      </c>
      <c r="F61" s="3"/>
      <c r="G61" s="3">
        <f>F61*E61</f>
        <v>0</v>
      </c>
    </row>
    <row r="62" spans="1:7" s="2" customFormat="1">
      <c r="A62" s="1"/>
      <c r="B62" s="11"/>
      <c r="C62" s="7"/>
      <c r="F62" s="3"/>
      <c r="G62" s="3"/>
    </row>
    <row r="63" spans="1:7" s="2" customFormat="1">
      <c r="A63" s="5">
        <v>1</v>
      </c>
      <c r="B63" s="6">
        <f>SUM(A$21:A63)</f>
        <v>2</v>
      </c>
      <c r="C63" s="15" t="s">
        <v>109</v>
      </c>
      <c r="F63" s="3"/>
      <c r="G63" s="3"/>
    </row>
    <row r="64" spans="1:7" s="2" customFormat="1" ht="24">
      <c r="A64" s="1"/>
      <c r="B64" s="11"/>
      <c r="C64" s="7" t="s">
        <v>39</v>
      </c>
      <c r="F64" s="3"/>
      <c r="G64" s="3"/>
    </row>
    <row r="65" spans="1:7" s="2" customFormat="1" ht="72">
      <c r="A65" s="1"/>
      <c r="B65" s="11"/>
      <c r="C65" s="7" t="s">
        <v>40</v>
      </c>
      <c r="D65" s="2" t="s">
        <v>38</v>
      </c>
      <c r="E65" s="2">
        <v>1</v>
      </c>
      <c r="F65" s="3"/>
      <c r="G65" s="3">
        <f>F65*E65</f>
        <v>0</v>
      </c>
    </row>
    <row r="66" spans="1:7" s="2" customFormat="1">
      <c r="A66" s="1"/>
      <c r="B66" s="11"/>
      <c r="C66" s="7"/>
      <c r="F66" s="3"/>
      <c r="G66" s="3"/>
    </row>
    <row r="67" spans="1:7" s="2" customFormat="1">
      <c r="A67" s="5">
        <v>1</v>
      </c>
      <c r="B67" s="6">
        <f>SUM(A$21:A67)</f>
        <v>3</v>
      </c>
      <c r="C67" s="15" t="s">
        <v>41</v>
      </c>
      <c r="F67" s="3"/>
      <c r="G67" s="3"/>
    </row>
    <row r="68" spans="1:7" s="2" customFormat="1" ht="96">
      <c r="A68" s="1"/>
      <c r="B68" s="11"/>
      <c r="C68" s="7" t="s">
        <v>42</v>
      </c>
      <c r="D68" s="2" t="s">
        <v>38</v>
      </c>
      <c r="E68" s="2">
        <v>1</v>
      </c>
      <c r="F68" s="3"/>
      <c r="G68" s="3"/>
    </row>
    <row r="69" spans="1:7" s="2" customFormat="1">
      <c r="A69" s="1"/>
      <c r="B69" s="11"/>
      <c r="C69" s="7"/>
      <c r="F69" s="3"/>
      <c r="G69" s="3"/>
    </row>
    <row r="70" spans="1:7" s="21" customFormat="1" ht="48">
      <c r="A70" s="16">
        <v>1</v>
      </c>
      <c r="B70" s="17">
        <f>SUM(A$21:A70)</f>
        <v>4</v>
      </c>
      <c r="C70" s="18" t="s">
        <v>43</v>
      </c>
      <c r="D70" s="19"/>
      <c r="E70" s="19"/>
      <c r="F70" s="20"/>
      <c r="G70" s="20"/>
    </row>
    <row r="71" spans="1:7" s="21" customFormat="1">
      <c r="A71" s="16"/>
      <c r="B71" s="17"/>
      <c r="C71" s="18" t="s">
        <v>110</v>
      </c>
      <c r="D71" s="19"/>
      <c r="E71" s="19"/>
      <c r="F71" s="20"/>
      <c r="G71" s="20"/>
    </row>
    <row r="72" spans="1:7" s="21" customFormat="1">
      <c r="A72" s="16"/>
      <c r="B72" s="17"/>
      <c r="C72" s="18" t="s">
        <v>44</v>
      </c>
      <c r="D72" s="19" t="s">
        <v>38</v>
      </c>
      <c r="E72" s="19">
        <v>2</v>
      </c>
      <c r="F72" s="20"/>
      <c r="G72" s="3">
        <f>F72*E72</f>
        <v>0</v>
      </c>
    </row>
    <row r="73" spans="1:7" s="21" customFormat="1">
      <c r="A73" s="16"/>
      <c r="B73" s="17"/>
      <c r="C73" s="18"/>
      <c r="D73" s="19"/>
      <c r="E73" s="19"/>
      <c r="F73" s="20"/>
      <c r="G73" s="20"/>
    </row>
    <row r="74" spans="1:7" ht="60">
      <c r="A74" s="5">
        <v>1</v>
      </c>
      <c r="B74" s="6">
        <f>SUM(A$21:A74)</f>
        <v>5</v>
      </c>
      <c r="C74" s="7" t="s">
        <v>45</v>
      </c>
      <c r="D74" s="8"/>
      <c r="E74" s="8"/>
    </row>
    <row r="75" spans="1:7" ht="36">
      <c r="A75" s="5"/>
      <c r="B75" s="6"/>
      <c r="C75" s="18" t="s">
        <v>46</v>
      </c>
      <c r="D75" s="19" t="s">
        <v>38</v>
      </c>
      <c r="E75" s="19">
        <v>4</v>
      </c>
      <c r="G75" s="3">
        <f>F75*E75</f>
        <v>0</v>
      </c>
    </row>
    <row r="76" spans="1:7">
      <c r="A76" s="5"/>
      <c r="B76" s="6"/>
      <c r="C76" s="7"/>
      <c r="D76" s="8"/>
      <c r="E76" s="8"/>
    </row>
    <row r="77" spans="1:7" s="23" customFormat="1" ht="36">
      <c r="A77" s="5">
        <v>1</v>
      </c>
      <c r="B77" s="6">
        <f>SUM(A$21:A77)</f>
        <v>6</v>
      </c>
      <c r="C77" s="18" t="s">
        <v>47</v>
      </c>
      <c r="D77" s="19"/>
      <c r="E77" s="19"/>
      <c r="F77" s="22"/>
      <c r="G77" s="22"/>
    </row>
    <row r="78" spans="1:7" s="21" customFormat="1">
      <c r="A78" s="5"/>
      <c r="B78" s="6"/>
      <c r="C78" s="18" t="s">
        <v>111</v>
      </c>
      <c r="D78" s="24"/>
      <c r="E78" s="19"/>
      <c r="F78" s="20"/>
      <c r="G78" s="20"/>
    </row>
    <row r="79" spans="1:7" s="21" customFormat="1">
      <c r="A79" s="5"/>
      <c r="B79" s="6"/>
      <c r="C79" s="18" t="s">
        <v>48</v>
      </c>
      <c r="D79" s="24" t="s">
        <v>38</v>
      </c>
      <c r="E79" s="19">
        <v>2</v>
      </c>
      <c r="F79" s="20"/>
      <c r="G79" s="3">
        <f>F79*E79</f>
        <v>0</v>
      </c>
    </row>
    <row r="80" spans="1:7" s="21" customFormat="1">
      <c r="A80" s="5"/>
      <c r="B80" s="6"/>
      <c r="C80" s="18"/>
      <c r="D80" s="24"/>
      <c r="E80" s="19"/>
      <c r="F80" s="20"/>
      <c r="G80" s="20"/>
    </row>
    <row r="81" spans="1:7" s="23" customFormat="1" ht="36">
      <c r="A81" s="5">
        <v>1</v>
      </c>
      <c r="B81" s="6">
        <f>SUM(A$21:A81)</f>
        <v>7</v>
      </c>
      <c r="C81" s="25" t="s">
        <v>49</v>
      </c>
      <c r="D81" s="26"/>
      <c r="E81" s="26"/>
      <c r="F81" s="22"/>
      <c r="G81" s="22"/>
    </row>
    <row r="82" spans="1:7" s="23" customFormat="1">
      <c r="A82" s="5"/>
      <c r="B82" s="6"/>
      <c r="C82" s="27" t="s">
        <v>50</v>
      </c>
      <c r="D82" s="26"/>
      <c r="E82" s="26"/>
      <c r="F82" s="22"/>
      <c r="G82" s="22"/>
    </row>
    <row r="83" spans="1:7" s="23" customFormat="1">
      <c r="A83" s="5"/>
      <c r="B83" s="6"/>
      <c r="C83" s="27" t="s">
        <v>51</v>
      </c>
      <c r="D83" s="26" t="s">
        <v>38</v>
      </c>
      <c r="E83" s="26">
        <v>3</v>
      </c>
      <c r="F83" s="22"/>
      <c r="G83" s="3">
        <f>F83*E83</f>
        <v>0</v>
      </c>
    </row>
    <row r="84" spans="1:7" s="21" customFormat="1">
      <c r="A84" s="5"/>
      <c r="B84" s="6"/>
      <c r="C84" s="18"/>
      <c r="D84" s="24"/>
      <c r="E84" s="24"/>
      <c r="F84" s="20"/>
      <c r="G84" s="20"/>
    </row>
    <row r="85" spans="1:7" s="21" customFormat="1" ht="24">
      <c r="A85" s="5">
        <v>1</v>
      </c>
      <c r="B85" s="6">
        <f>SUM(A$21:A85)</f>
        <v>8</v>
      </c>
      <c r="C85" s="18" t="s">
        <v>52</v>
      </c>
      <c r="D85" s="24"/>
      <c r="E85" s="19"/>
      <c r="F85" s="20"/>
      <c r="G85" s="20"/>
    </row>
    <row r="86" spans="1:7" s="21" customFormat="1">
      <c r="A86" s="5"/>
      <c r="B86" s="6"/>
      <c r="C86" s="18" t="s">
        <v>53</v>
      </c>
      <c r="D86" s="24" t="s">
        <v>54</v>
      </c>
      <c r="E86" s="24">
        <v>4</v>
      </c>
      <c r="F86" s="20"/>
      <c r="G86" s="3">
        <f>F86*E86</f>
        <v>0</v>
      </c>
    </row>
    <row r="87" spans="1:7" s="21" customFormat="1">
      <c r="A87" s="5"/>
      <c r="B87" s="6"/>
      <c r="C87" s="18"/>
      <c r="D87" s="24"/>
      <c r="E87" s="19"/>
      <c r="F87" s="20"/>
      <c r="G87" s="20"/>
    </row>
    <row r="88" spans="1:7" s="21" customFormat="1" ht="24">
      <c r="A88" s="5">
        <v>1</v>
      </c>
      <c r="B88" s="6">
        <f>SUM(A$21:A88)</f>
        <v>9</v>
      </c>
      <c r="C88" s="18" t="s">
        <v>55</v>
      </c>
      <c r="D88" s="24"/>
      <c r="E88" s="19"/>
      <c r="F88" s="20"/>
      <c r="G88" s="20"/>
    </row>
    <row r="89" spans="1:7" s="21" customFormat="1">
      <c r="A89" s="5"/>
      <c r="B89" s="6"/>
      <c r="C89" s="18" t="s">
        <v>56</v>
      </c>
      <c r="D89" s="24" t="s">
        <v>54</v>
      </c>
      <c r="E89" s="24">
        <v>6</v>
      </c>
      <c r="F89" s="20"/>
      <c r="G89" s="3">
        <f>F89*E89</f>
        <v>0</v>
      </c>
    </row>
    <row r="90" spans="1:7" s="21" customFormat="1">
      <c r="A90" s="5"/>
      <c r="B90" s="6"/>
      <c r="C90" s="18"/>
      <c r="D90" s="24"/>
      <c r="E90" s="24"/>
      <c r="F90" s="20"/>
      <c r="G90" s="20"/>
    </row>
    <row r="91" spans="1:7" s="21" customFormat="1" ht="36">
      <c r="A91" s="5">
        <v>1</v>
      </c>
      <c r="B91" s="6">
        <f>SUM(A$21:A91)</f>
        <v>10</v>
      </c>
      <c r="C91" s="18" t="s">
        <v>57</v>
      </c>
      <c r="D91" s="24"/>
      <c r="E91" s="19"/>
      <c r="F91" s="20"/>
      <c r="G91" s="20"/>
    </row>
    <row r="92" spans="1:7" s="21" customFormat="1">
      <c r="A92" s="5"/>
      <c r="B92" s="6"/>
      <c r="C92" s="18" t="s">
        <v>58</v>
      </c>
      <c r="D92" s="24" t="s">
        <v>54</v>
      </c>
      <c r="E92" s="24">
        <v>6</v>
      </c>
      <c r="F92" s="20"/>
      <c r="G92" s="3">
        <f>F92*E92</f>
        <v>0</v>
      </c>
    </row>
    <row r="93" spans="1:7" s="21" customFormat="1">
      <c r="A93" s="5"/>
      <c r="B93" s="6"/>
      <c r="C93" s="18"/>
      <c r="D93" s="24"/>
      <c r="E93" s="19"/>
      <c r="F93" s="20"/>
      <c r="G93" s="20"/>
    </row>
    <row r="94" spans="1:7" s="23" customFormat="1" ht="24">
      <c r="A94" s="5">
        <v>1</v>
      </c>
      <c r="B94" s="6">
        <f>SUM(A$21:A94)</f>
        <v>11</v>
      </c>
      <c r="C94" s="18" t="s">
        <v>59</v>
      </c>
      <c r="D94" s="19"/>
      <c r="E94" s="19"/>
      <c r="F94" s="22"/>
      <c r="G94" s="22"/>
    </row>
    <row r="95" spans="1:7" s="21" customFormat="1">
      <c r="A95" s="5"/>
      <c r="B95" s="6"/>
      <c r="C95" s="18" t="s">
        <v>58</v>
      </c>
      <c r="D95" s="24" t="s">
        <v>54</v>
      </c>
      <c r="E95" s="24">
        <v>6</v>
      </c>
      <c r="F95" s="20"/>
      <c r="G95" s="3">
        <f>F95*E95</f>
        <v>0</v>
      </c>
    </row>
    <row r="96" spans="1:7" s="21" customFormat="1">
      <c r="A96" s="5"/>
      <c r="B96" s="6"/>
      <c r="C96" s="18"/>
      <c r="D96" s="24"/>
      <c r="E96" s="24"/>
      <c r="F96" s="20"/>
      <c r="G96" s="20"/>
    </row>
    <row r="97" spans="1:7" s="21" customFormat="1" ht="24">
      <c r="A97" s="5">
        <v>1</v>
      </c>
      <c r="B97" s="6">
        <f>SUM(A$21:A97)</f>
        <v>12</v>
      </c>
      <c r="C97" s="18" t="s">
        <v>60</v>
      </c>
      <c r="D97" s="24"/>
      <c r="E97" s="19"/>
      <c r="F97" s="20"/>
      <c r="G97" s="20"/>
    </row>
    <row r="98" spans="1:7" s="21" customFormat="1">
      <c r="A98" s="5"/>
      <c r="B98" s="6"/>
      <c r="C98" s="18" t="s">
        <v>58</v>
      </c>
      <c r="D98" s="24" t="s">
        <v>54</v>
      </c>
      <c r="E98" s="24">
        <v>4</v>
      </c>
      <c r="F98" s="20"/>
      <c r="G98" s="3">
        <f>F98*E98</f>
        <v>0</v>
      </c>
    </row>
    <row r="99" spans="1:7" s="21" customFormat="1">
      <c r="A99" s="5"/>
      <c r="B99" s="6"/>
      <c r="C99" s="18"/>
      <c r="D99" s="24"/>
      <c r="E99" s="19"/>
      <c r="F99" s="20"/>
      <c r="G99" s="20"/>
    </row>
    <row r="100" spans="1:7" s="21" customFormat="1" ht="36">
      <c r="A100" s="5">
        <v>1</v>
      </c>
      <c r="B100" s="6">
        <f>SUM(A$21:A100)</f>
        <v>13</v>
      </c>
      <c r="C100" s="18" t="s">
        <v>61</v>
      </c>
      <c r="D100" s="24"/>
      <c r="E100" s="19"/>
      <c r="F100" s="20"/>
      <c r="G100" s="20"/>
    </row>
    <row r="101" spans="1:7" s="21" customFormat="1">
      <c r="A101" s="5"/>
      <c r="B101" s="6"/>
      <c r="C101" s="18" t="s">
        <v>58</v>
      </c>
      <c r="D101" s="24" t="s">
        <v>54</v>
      </c>
      <c r="E101" s="24">
        <v>12</v>
      </c>
      <c r="F101" s="20"/>
      <c r="G101" s="3">
        <f>F101*E101</f>
        <v>0</v>
      </c>
    </row>
    <row r="102" spans="1:7" s="21" customFormat="1">
      <c r="A102" s="5"/>
      <c r="B102" s="6"/>
      <c r="C102" s="18" t="s">
        <v>62</v>
      </c>
      <c r="D102" s="24" t="s">
        <v>54</v>
      </c>
      <c r="E102" s="24">
        <v>2</v>
      </c>
      <c r="F102" s="20"/>
      <c r="G102" s="3">
        <f>F102*E102</f>
        <v>0</v>
      </c>
    </row>
    <row r="103" spans="1:7" s="21" customFormat="1">
      <c r="A103" s="5"/>
      <c r="B103" s="6"/>
      <c r="C103" s="18"/>
      <c r="D103" s="24"/>
      <c r="E103" s="19"/>
      <c r="F103" s="20"/>
      <c r="G103" s="20"/>
    </row>
    <row r="104" spans="1:7" s="21" customFormat="1" ht="36">
      <c r="A104" s="16">
        <v>1</v>
      </c>
      <c r="B104" s="17">
        <f>SUM(A$21:A104)</f>
        <v>14</v>
      </c>
      <c r="C104" s="18" t="s">
        <v>63</v>
      </c>
      <c r="D104" s="24"/>
      <c r="E104" s="19"/>
      <c r="F104" s="20"/>
      <c r="G104" s="20"/>
    </row>
    <row r="105" spans="1:7" s="23" customFormat="1">
      <c r="A105" s="16"/>
      <c r="B105" s="17"/>
      <c r="C105" s="18" t="s">
        <v>62</v>
      </c>
      <c r="D105" s="19" t="s">
        <v>64</v>
      </c>
      <c r="E105" s="19">
        <v>36</v>
      </c>
      <c r="F105" s="22"/>
      <c r="G105" s="3">
        <f>F105*E105</f>
        <v>0</v>
      </c>
    </row>
    <row r="106" spans="1:7" s="23" customFormat="1">
      <c r="A106" s="16"/>
      <c r="B106" s="17"/>
      <c r="C106" s="18" t="s">
        <v>58</v>
      </c>
      <c r="D106" s="19" t="s">
        <v>64</v>
      </c>
      <c r="E106" s="19">
        <v>64</v>
      </c>
      <c r="F106" s="22"/>
      <c r="G106" s="3">
        <f>F106*E106</f>
        <v>0</v>
      </c>
    </row>
    <row r="107" spans="1:7" s="23" customFormat="1">
      <c r="A107" s="16"/>
      <c r="B107" s="17"/>
      <c r="C107" s="18"/>
      <c r="D107" s="19"/>
      <c r="E107" s="19"/>
      <c r="F107" s="22"/>
      <c r="G107" s="22"/>
    </row>
    <row r="108" spans="1:7" s="21" customFormat="1" ht="36">
      <c r="A108" s="16">
        <v>1</v>
      </c>
      <c r="B108" s="17">
        <f>SUM(A$21:A108)</f>
        <v>15</v>
      </c>
      <c r="C108" s="18" t="s">
        <v>65</v>
      </c>
      <c r="D108" s="24"/>
      <c r="E108" s="19"/>
      <c r="F108" s="20"/>
      <c r="G108" s="20"/>
    </row>
    <row r="109" spans="1:7" s="23" customFormat="1">
      <c r="A109" s="16"/>
      <c r="B109" s="17"/>
      <c r="C109" s="18" t="s">
        <v>66</v>
      </c>
      <c r="D109" s="19" t="s">
        <v>64</v>
      </c>
      <c r="E109" s="19">
        <v>25</v>
      </c>
      <c r="F109" s="22"/>
      <c r="G109" s="3">
        <f>F109*E109</f>
        <v>0</v>
      </c>
    </row>
    <row r="110" spans="1:7" s="23" customFormat="1">
      <c r="A110" s="16"/>
      <c r="B110" s="17"/>
      <c r="C110" s="18"/>
      <c r="D110" s="19"/>
      <c r="E110" s="19"/>
      <c r="F110" s="22"/>
      <c r="G110" s="22"/>
    </row>
    <row r="111" spans="1:7" s="23" customFormat="1" ht="60">
      <c r="A111" s="5">
        <v>1</v>
      </c>
      <c r="B111" s="6">
        <f>SUM(A$21:A111)</f>
        <v>16</v>
      </c>
      <c r="C111" s="18" t="s">
        <v>67</v>
      </c>
      <c r="D111" s="24"/>
      <c r="E111" s="19"/>
      <c r="F111" s="22"/>
      <c r="G111" s="22"/>
    </row>
    <row r="112" spans="1:7" s="23" customFormat="1">
      <c r="A112" s="5"/>
      <c r="B112" s="6"/>
      <c r="C112" s="18" t="s">
        <v>68</v>
      </c>
      <c r="D112" s="24" t="s">
        <v>64</v>
      </c>
      <c r="E112" s="19">
        <v>36</v>
      </c>
      <c r="F112" s="22"/>
      <c r="G112" s="3">
        <f>F112*E112</f>
        <v>0</v>
      </c>
    </row>
    <row r="113" spans="1:7" s="23" customFormat="1">
      <c r="A113" s="5"/>
      <c r="B113" s="6"/>
      <c r="C113" s="18" t="s">
        <v>69</v>
      </c>
      <c r="D113" s="24" t="s">
        <v>64</v>
      </c>
      <c r="E113" s="19">
        <v>54</v>
      </c>
      <c r="F113" s="22"/>
      <c r="G113" s="3">
        <f>F113*E113</f>
        <v>0</v>
      </c>
    </row>
    <row r="114" spans="1:7" s="23" customFormat="1">
      <c r="A114" s="5"/>
      <c r="B114" s="6"/>
      <c r="C114" s="18"/>
      <c r="D114" s="24"/>
      <c r="E114" s="19"/>
      <c r="F114" s="22"/>
      <c r="G114" s="22"/>
    </row>
    <row r="115" spans="1:7" ht="48">
      <c r="A115" s="5">
        <v>1</v>
      </c>
      <c r="B115" s="6">
        <f>SUM(A$21:A115)</f>
        <v>17</v>
      </c>
      <c r="C115" s="7" t="s">
        <v>70</v>
      </c>
      <c r="D115" s="28"/>
      <c r="E115" s="29"/>
    </row>
    <row r="116" spans="1:7">
      <c r="B116" s="9"/>
      <c r="C116" s="30" t="s">
        <v>71</v>
      </c>
      <c r="D116" s="28" t="s">
        <v>64</v>
      </c>
      <c r="E116" s="10">
        <v>20</v>
      </c>
      <c r="G116" s="3">
        <f>F116*E116</f>
        <v>0</v>
      </c>
    </row>
    <row r="117" spans="1:7">
      <c r="B117" s="9"/>
      <c r="C117" s="31"/>
      <c r="D117" s="10"/>
      <c r="E117" s="10"/>
    </row>
    <row r="118" spans="1:7" s="23" customFormat="1" ht="24">
      <c r="A118" s="16">
        <v>1</v>
      </c>
      <c r="B118" s="17">
        <f>SUM(A$21:A118)</f>
        <v>18</v>
      </c>
      <c r="C118" s="18" t="s">
        <v>72</v>
      </c>
      <c r="D118" s="19"/>
      <c r="E118" s="19"/>
      <c r="F118" s="22"/>
      <c r="G118" s="22"/>
    </row>
    <row r="119" spans="1:7" s="23" customFormat="1">
      <c r="A119" s="16"/>
      <c r="B119" s="17"/>
      <c r="C119" s="18" t="s">
        <v>112</v>
      </c>
      <c r="D119" s="19"/>
      <c r="E119" s="19"/>
      <c r="F119" s="22"/>
      <c r="G119" s="22"/>
    </row>
    <row r="120" spans="1:7" s="23" customFormat="1">
      <c r="A120" s="16"/>
      <c r="B120" s="17"/>
      <c r="C120" s="18" t="s">
        <v>62</v>
      </c>
      <c r="D120" s="19" t="s">
        <v>54</v>
      </c>
      <c r="E120" s="19">
        <v>36</v>
      </c>
      <c r="F120" s="22"/>
      <c r="G120" s="3">
        <f>F120*E120</f>
        <v>0</v>
      </c>
    </row>
    <row r="121" spans="1:7" s="23" customFormat="1">
      <c r="A121" s="16"/>
      <c r="B121" s="17"/>
      <c r="C121" s="18" t="s">
        <v>58</v>
      </c>
      <c r="D121" s="19" t="s">
        <v>54</v>
      </c>
      <c r="E121" s="19">
        <v>54</v>
      </c>
      <c r="F121" s="22"/>
      <c r="G121" s="3">
        <f>F121*E121</f>
        <v>0</v>
      </c>
    </row>
    <row r="122" spans="1:7" s="23" customFormat="1">
      <c r="A122" s="16"/>
      <c r="B122" s="17"/>
      <c r="C122" s="18"/>
      <c r="D122" s="19"/>
      <c r="E122" s="19"/>
      <c r="F122" s="22"/>
      <c r="G122" s="22"/>
    </row>
    <row r="123" spans="1:7" s="23" customFormat="1" ht="48">
      <c r="A123" s="16">
        <v>1</v>
      </c>
      <c r="B123" s="17">
        <f>SUM(A$21:A123)</f>
        <v>19</v>
      </c>
      <c r="C123" s="32" t="s">
        <v>73</v>
      </c>
      <c r="D123" s="19"/>
      <c r="E123" s="19"/>
      <c r="F123" s="22"/>
      <c r="G123" s="22"/>
    </row>
    <row r="124" spans="1:7" s="23" customFormat="1">
      <c r="B124" s="33"/>
      <c r="C124" s="18" t="s">
        <v>112</v>
      </c>
      <c r="D124" s="19" t="s">
        <v>74</v>
      </c>
      <c r="E124" s="19">
        <v>455</v>
      </c>
      <c r="F124" s="22"/>
      <c r="G124" s="3">
        <f>F124*E124</f>
        <v>0</v>
      </c>
    </row>
    <row r="125" spans="1:7" s="23" customFormat="1">
      <c r="B125" s="33"/>
      <c r="C125" s="32"/>
      <c r="D125" s="19"/>
      <c r="E125" s="19"/>
      <c r="F125" s="22"/>
      <c r="G125" s="22"/>
    </row>
    <row r="126" spans="1:7" s="23" customFormat="1" ht="24">
      <c r="A126" s="5">
        <v>1</v>
      </c>
      <c r="B126" s="6">
        <f>SUM(A$21:A126)</f>
        <v>20</v>
      </c>
      <c r="C126" s="18" t="s">
        <v>75</v>
      </c>
      <c r="F126" s="22"/>
      <c r="G126" s="22"/>
    </row>
    <row r="127" spans="1:7" s="23" customFormat="1">
      <c r="A127" s="5"/>
      <c r="B127" s="6"/>
      <c r="C127" s="18" t="s">
        <v>76</v>
      </c>
      <c r="D127" s="19" t="s">
        <v>54</v>
      </c>
      <c r="E127" s="19">
        <v>8</v>
      </c>
      <c r="F127" s="22"/>
      <c r="G127" s="3">
        <f>F127*E127</f>
        <v>0</v>
      </c>
    </row>
    <row r="128" spans="1:7" s="23" customFormat="1">
      <c r="A128" s="5"/>
      <c r="B128" s="6"/>
      <c r="C128" s="18"/>
      <c r="D128" s="19"/>
      <c r="E128" s="19"/>
      <c r="F128" s="22"/>
      <c r="G128" s="22"/>
    </row>
    <row r="129" spans="1:7" s="37" customFormat="1" ht="24">
      <c r="A129" s="5">
        <v>1</v>
      </c>
      <c r="B129" s="6">
        <f>SUM(A$21:A129)</f>
        <v>21</v>
      </c>
      <c r="C129" s="34" t="s">
        <v>77</v>
      </c>
      <c r="D129" s="35" t="s">
        <v>38</v>
      </c>
      <c r="E129" s="35">
        <v>1</v>
      </c>
      <c r="F129" s="36"/>
      <c r="G129" s="3">
        <f>F129*E129</f>
        <v>0</v>
      </c>
    </row>
    <row r="130" spans="1:7" s="37" customFormat="1">
      <c r="B130" s="38"/>
      <c r="C130" s="39"/>
      <c r="D130" s="35"/>
      <c r="E130" s="35"/>
      <c r="F130" s="36"/>
      <c r="G130" s="36"/>
    </row>
    <row r="131" spans="1:7" s="37" customFormat="1">
      <c r="A131" s="5">
        <v>1</v>
      </c>
      <c r="B131" s="6">
        <f>SUM(A$21:A131)</f>
        <v>22</v>
      </c>
      <c r="C131" s="34" t="s">
        <v>78</v>
      </c>
      <c r="D131" s="35" t="s">
        <v>79</v>
      </c>
      <c r="E131" s="35">
        <v>700</v>
      </c>
      <c r="F131" s="36"/>
      <c r="G131" s="3">
        <f>F131*E131</f>
        <v>0</v>
      </c>
    </row>
    <row r="132" spans="1:7" s="37" customFormat="1">
      <c r="B132" s="38"/>
      <c r="C132" s="39"/>
      <c r="D132" s="35"/>
      <c r="E132" s="35"/>
      <c r="F132" s="36"/>
      <c r="G132" s="36"/>
    </row>
    <row r="133" spans="1:7" s="37" customFormat="1">
      <c r="A133" s="5">
        <v>1</v>
      </c>
      <c r="B133" s="6">
        <f>SUM(A$21:A133)</f>
        <v>23</v>
      </c>
      <c r="C133" s="34" t="s">
        <v>80</v>
      </c>
      <c r="D133" s="35" t="s">
        <v>38</v>
      </c>
      <c r="E133" s="35">
        <v>1</v>
      </c>
      <c r="F133" s="36"/>
      <c r="G133" s="3">
        <f>F133*E133</f>
        <v>0</v>
      </c>
    </row>
    <row r="134" spans="1:7" s="37" customFormat="1">
      <c r="B134" s="38"/>
      <c r="C134" s="39"/>
      <c r="D134" s="35"/>
      <c r="E134" s="35"/>
      <c r="F134" s="36"/>
      <c r="G134" s="36"/>
    </row>
    <row r="135" spans="1:7" s="37" customFormat="1" ht="48">
      <c r="A135" s="5">
        <v>1</v>
      </c>
      <c r="B135" s="6">
        <f>SUM(A$21:A135)</f>
        <v>24</v>
      </c>
      <c r="C135" s="39" t="s">
        <v>81</v>
      </c>
      <c r="D135" s="35" t="s">
        <v>38</v>
      </c>
      <c r="E135" s="35">
        <v>1</v>
      </c>
      <c r="F135" s="36"/>
      <c r="G135" s="3">
        <f>F135*E135</f>
        <v>0</v>
      </c>
    </row>
    <row r="136" spans="1:7" s="37" customFormat="1">
      <c r="B136" s="38"/>
      <c r="C136" s="39"/>
      <c r="D136" s="35"/>
      <c r="E136" s="35"/>
      <c r="F136" s="36"/>
      <c r="G136" s="36"/>
    </row>
    <row r="137" spans="1:7">
      <c r="A137" s="5">
        <v>1</v>
      </c>
      <c r="B137" s="6">
        <f>SUM(A$21:A137)</f>
        <v>25</v>
      </c>
      <c r="C137" s="40" t="s">
        <v>82</v>
      </c>
      <c r="D137" s="2" t="s">
        <v>38</v>
      </c>
      <c r="E137" s="2">
        <v>1</v>
      </c>
      <c r="G137" s="3">
        <f>F137*E137</f>
        <v>0</v>
      </c>
    </row>
    <row r="138" spans="1:7">
      <c r="C138" s="41"/>
    </row>
    <row r="139" spans="1:7" ht="24">
      <c r="A139" s="5">
        <v>1</v>
      </c>
      <c r="B139" s="6">
        <f>SUM(A$21:A139)</f>
        <v>26</v>
      </c>
      <c r="C139" s="40" t="s">
        <v>83</v>
      </c>
      <c r="D139" s="35" t="s">
        <v>38</v>
      </c>
      <c r="E139" s="2">
        <v>1</v>
      </c>
      <c r="G139" s="3">
        <f>F139*E139</f>
        <v>0</v>
      </c>
    </row>
    <row r="140" spans="1:7" s="37" customFormat="1">
      <c r="B140" s="38"/>
      <c r="C140" s="39"/>
      <c r="D140" s="35"/>
      <c r="E140" s="35"/>
      <c r="F140" s="36"/>
      <c r="G140" s="36"/>
    </row>
    <row r="141" spans="1:7" ht="24">
      <c r="A141" s="5">
        <v>1</v>
      </c>
      <c r="B141" s="6">
        <f>SUM(A$21:A141)</f>
        <v>27</v>
      </c>
      <c r="C141" s="40" t="s">
        <v>84</v>
      </c>
      <c r="D141" s="2" t="s">
        <v>38</v>
      </c>
      <c r="E141" s="2">
        <v>1</v>
      </c>
      <c r="G141" s="3">
        <f>F141*E141</f>
        <v>0</v>
      </c>
    </row>
    <row r="142" spans="1:7">
      <c r="B142" s="6"/>
      <c r="C142" s="41"/>
    </row>
    <row r="143" spans="1:7">
      <c r="A143" s="5">
        <v>1</v>
      </c>
      <c r="B143" s="6">
        <f>SUM(A$21:A143)</f>
        <v>28</v>
      </c>
      <c r="C143" s="40" t="s">
        <v>85</v>
      </c>
      <c r="D143" s="2" t="s">
        <v>38</v>
      </c>
      <c r="E143" s="2">
        <v>1</v>
      </c>
      <c r="G143" s="3">
        <f>F143*E143</f>
        <v>0</v>
      </c>
    </row>
    <row r="144" spans="1:7">
      <c r="B144" s="6"/>
      <c r="C144" s="41"/>
    </row>
    <row r="145" spans="1:15" ht="36">
      <c r="A145" s="5">
        <v>1</v>
      </c>
      <c r="B145" s="6">
        <f>SUM(A$21:A145)</f>
        <v>29</v>
      </c>
      <c r="C145" s="42" t="s">
        <v>86</v>
      </c>
      <c r="D145" s="2" t="s">
        <v>38</v>
      </c>
      <c r="E145" s="2">
        <v>1</v>
      </c>
      <c r="G145" s="3">
        <f>F145*E145</f>
        <v>0</v>
      </c>
    </row>
    <row r="146" spans="1:15">
      <c r="A146" s="5"/>
      <c r="B146" s="6"/>
    </row>
    <row r="147" spans="1:15">
      <c r="A147" s="5">
        <v>1</v>
      </c>
      <c r="B147" s="6">
        <f>SUM(A$21:A147)</f>
        <v>30</v>
      </c>
      <c r="C147" s="42" t="s">
        <v>87</v>
      </c>
      <c r="D147" s="2" t="s">
        <v>38</v>
      </c>
      <c r="E147" s="2">
        <v>1</v>
      </c>
      <c r="G147" s="3">
        <f>F147*E147</f>
        <v>0</v>
      </c>
    </row>
    <row r="148" spans="1:15" s="43" customFormat="1">
      <c r="B148" s="44"/>
      <c r="C148" s="45"/>
      <c r="D148" s="2"/>
      <c r="E148" s="2"/>
      <c r="F148" s="46"/>
      <c r="G148" s="46"/>
    </row>
    <row r="149" spans="1:15" s="43" customFormat="1" ht="13" thickBot="1">
      <c r="A149" s="47"/>
      <c r="B149" s="48"/>
      <c r="C149" s="49" t="s">
        <v>88</v>
      </c>
      <c r="D149" s="50"/>
      <c r="E149" s="50"/>
      <c r="F149" s="51"/>
      <c r="G149" s="51">
        <f>SUM(G22:G147)</f>
        <v>0</v>
      </c>
    </row>
    <row r="150" spans="1:15" s="43" customFormat="1" ht="13" thickTop="1">
      <c r="B150" s="44"/>
      <c r="C150" s="45"/>
      <c r="D150" s="2"/>
      <c r="E150" s="2"/>
      <c r="F150" s="46"/>
      <c r="G150" s="46"/>
    </row>
    <row r="151" spans="1:15" s="43" customFormat="1">
      <c r="B151" s="44"/>
      <c r="C151" s="52"/>
      <c r="D151" s="53"/>
      <c r="E151" s="54"/>
      <c r="F151" s="46"/>
      <c r="G151" s="46"/>
    </row>
    <row r="152" spans="1:15" s="43" customFormat="1" ht="13">
      <c r="B152" s="89" t="s">
        <v>125</v>
      </c>
      <c r="C152"/>
      <c r="D152"/>
      <c r="E152"/>
      <c r="F152" s="86"/>
      <c r="G152" s="87" t="str">
        <f t="shared" ref="G152:G162" si="0">IF(E152&gt;0,E152*F152,"")</f>
        <v/>
      </c>
    </row>
    <row r="153" spans="1:15" s="43" customFormat="1" ht="13">
      <c r="B153" s="88"/>
      <c r="C153"/>
      <c r="D153"/>
      <c r="E153"/>
      <c r="F153" s="86"/>
      <c r="G153" s="87" t="str">
        <f t="shared" si="0"/>
        <v/>
      </c>
    </row>
    <row r="154" spans="1:15" s="43" customFormat="1" ht="60">
      <c r="B154" s="96" t="s">
        <v>113</v>
      </c>
      <c r="C154" s="90" t="s">
        <v>130</v>
      </c>
      <c r="D154" s="91" t="s">
        <v>38</v>
      </c>
      <c r="E154" s="91">
        <v>1</v>
      </c>
      <c r="F154" s="92"/>
      <c r="G154" s="3">
        <f>F154*E154</f>
        <v>0</v>
      </c>
    </row>
    <row r="155" spans="1:15" s="37" customFormat="1" ht="13">
      <c r="B155" s="96"/>
      <c r="C155" s="94"/>
      <c r="D155" s="95"/>
      <c r="E155" s="95"/>
      <c r="F155" s="92"/>
      <c r="G155" s="93" t="str">
        <f t="shared" si="0"/>
        <v/>
      </c>
    </row>
    <row r="156" spans="1:15" s="2" customFormat="1" ht="24">
      <c r="A156" s="1"/>
      <c r="B156" s="96" t="s">
        <v>114</v>
      </c>
      <c r="C156" s="90" t="s">
        <v>115</v>
      </c>
      <c r="D156" s="91" t="s">
        <v>64</v>
      </c>
      <c r="E156" s="91">
        <v>90</v>
      </c>
      <c r="F156" s="92"/>
      <c r="G156" s="3">
        <f>F156*E156</f>
        <v>0</v>
      </c>
      <c r="H156" s="1"/>
      <c r="I156" s="1"/>
      <c r="J156" s="1"/>
      <c r="K156" s="1"/>
      <c r="L156" s="1"/>
      <c r="M156" s="1"/>
      <c r="N156" s="1"/>
      <c r="O156" s="1"/>
    </row>
    <row r="157" spans="1:15" ht="13">
      <c r="B157" s="96"/>
      <c r="C157" s="94"/>
      <c r="D157" s="95"/>
      <c r="E157" s="95"/>
      <c r="F157" s="92"/>
      <c r="G157" s="93" t="str">
        <f t="shared" si="0"/>
        <v/>
      </c>
    </row>
    <row r="158" spans="1:15" ht="24">
      <c r="B158" s="96" t="s">
        <v>116</v>
      </c>
      <c r="C158" s="90" t="s">
        <v>117</v>
      </c>
      <c r="D158" s="91" t="s">
        <v>74</v>
      </c>
      <c r="E158" s="91">
        <v>80</v>
      </c>
      <c r="F158" s="92"/>
      <c r="G158" s="3">
        <f>F158*E158</f>
        <v>0</v>
      </c>
    </row>
    <row r="159" spans="1:15" ht="13">
      <c r="B159" s="96"/>
      <c r="C159" s="94"/>
      <c r="D159" s="95"/>
      <c r="E159" s="95"/>
      <c r="F159" s="92"/>
      <c r="G159" s="93" t="str">
        <f t="shared" si="0"/>
        <v/>
      </c>
    </row>
    <row r="160" spans="1:15" ht="24">
      <c r="B160" s="96" t="s">
        <v>118</v>
      </c>
      <c r="C160" s="90" t="s">
        <v>119</v>
      </c>
      <c r="D160" s="91" t="s">
        <v>120</v>
      </c>
      <c r="E160" s="91">
        <v>1</v>
      </c>
      <c r="F160" s="92"/>
      <c r="G160" s="3">
        <f>F160*E160</f>
        <v>0</v>
      </c>
    </row>
    <row r="161" spans="1:15" ht="13">
      <c r="B161" s="96"/>
      <c r="C161" s="94"/>
      <c r="D161" s="95"/>
      <c r="E161" s="95"/>
      <c r="F161" s="92"/>
      <c r="G161" s="93" t="str">
        <f t="shared" si="0"/>
        <v/>
      </c>
    </row>
    <row r="162" spans="1:15" ht="13">
      <c r="B162" s="96" t="s">
        <v>121</v>
      </c>
      <c r="C162" s="90" t="s">
        <v>122</v>
      </c>
      <c r="D162" s="95"/>
      <c r="E162" s="95"/>
      <c r="F162" s="92"/>
      <c r="G162" s="93" t="str">
        <f t="shared" si="0"/>
        <v/>
      </c>
    </row>
    <row r="163" spans="1:15" ht="13">
      <c r="B163" s="97"/>
      <c r="C163" s="90" t="s">
        <v>123</v>
      </c>
      <c r="D163" s="91" t="s">
        <v>120</v>
      </c>
      <c r="E163" s="91">
        <v>6</v>
      </c>
      <c r="F163" s="92"/>
      <c r="G163" s="3">
        <f>F163*E163</f>
        <v>0</v>
      </c>
    </row>
    <row r="164" spans="1:15" ht="13">
      <c r="B164" s="97"/>
      <c r="C164" s="90" t="s">
        <v>124</v>
      </c>
      <c r="D164" s="91" t="s">
        <v>64</v>
      </c>
      <c r="E164" s="91">
        <v>15</v>
      </c>
      <c r="F164" s="92"/>
      <c r="G164" s="3">
        <f>F164*E164</f>
        <v>0</v>
      </c>
    </row>
    <row r="165" spans="1:15" ht="13" thickBot="1">
      <c r="B165" s="48"/>
      <c r="C165" s="49" t="s">
        <v>88</v>
      </c>
      <c r="D165" s="50"/>
      <c r="E165" s="50"/>
      <c r="F165" s="51"/>
      <c r="G165" s="51">
        <f>SUM(G39:G164)</f>
        <v>0</v>
      </c>
    </row>
    <row r="166" spans="1:15" ht="13" thickTop="1">
      <c r="B166" s="6"/>
      <c r="C166" s="41"/>
    </row>
    <row r="167" spans="1:15" ht="13" thickBot="1">
      <c r="B167" s="48"/>
      <c r="C167" s="49" t="s">
        <v>127</v>
      </c>
      <c r="D167" s="50"/>
      <c r="E167" s="50"/>
      <c r="F167" s="51"/>
      <c r="G167" s="51">
        <f>SUM(G49+G165)</f>
        <v>0</v>
      </c>
    </row>
    <row r="168" spans="1:15" s="2" customFormat="1" ht="13" thickTop="1">
      <c r="A168" s="1"/>
      <c r="B168" s="6"/>
      <c r="C168" s="41" t="s">
        <v>129</v>
      </c>
      <c r="F168" s="3"/>
      <c r="G168" s="3">
        <f>G167*0.22</f>
        <v>0</v>
      </c>
      <c r="H168" s="1"/>
      <c r="I168" s="1"/>
      <c r="J168" s="1"/>
      <c r="K168" s="1"/>
      <c r="L168" s="1"/>
      <c r="M168" s="1"/>
      <c r="N168" s="1"/>
      <c r="O168" s="1"/>
    </row>
    <row r="169" spans="1:15" s="2" customFormat="1">
      <c r="A169" s="1"/>
      <c r="B169" s="6"/>
      <c r="C169" s="41"/>
      <c r="F169" s="3"/>
      <c r="G169" s="3"/>
      <c r="H169" s="1"/>
      <c r="I169" s="1"/>
      <c r="J169" s="1"/>
      <c r="K169" s="1"/>
      <c r="L169" s="1"/>
      <c r="M169" s="1"/>
      <c r="N169" s="1"/>
      <c r="O169" s="1"/>
    </row>
    <row r="170" spans="1:15" s="2" customFormat="1" ht="13" thickBot="1">
      <c r="A170" s="1"/>
      <c r="B170" s="48"/>
      <c r="C170" s="49" t="s">
        <v>128</v>
      </c>
      <c r="D170" s="50"/>
      <c r="E170" s="50"/>
      <c r="F170" s="51"/>
      <c r="G170" s="98">
        <f>SUM(G167+G168)</f>
        <v>0</v>
      </c>
      <c r="H170" s="1"/>
      <c r="I170" s="1"/>
      <c r="J170" s="1"/>
      <c r="K170" s="1"/>
      <c r="L170" s="1"/>
      <c r="M170" s="1"/>
      <c r="N170" s="1"/>
      <c r="O170" s="1"/>
    </row>
    <row r="171" spans="1:15" s="2" customFormat="1" ht="13" thickTop="1">
      <c r="A171" s="1"/>
      <c r="B171" s="6"/>
      <c r="C171" s="41"/>
      <c r="F171" s="3"/>
      <c r="G171" s="3"/>
      <c r="H171" s="1"/>
      <c r="I171" s="1"/>
      <c r="J171" s="1"/>
      <c r="K171" s="1"/>
      <c r="L171" s="1"/>
      <c r="M171" s="1"/>
      <c r="N171" s="1"/>
      <c r="O171" s="1"/>
    </row>
    <row r="172" spans="1:15" s="2" customFormat="1">
      <c r="A172" s="1"/>
      <c r="B172" s="6"/>
      <c r="C172" s="41"/>
      <c r="F172" s="3"/>
      <c r="G172" s="3"/>
      <c r="H172" s="1"/>
      <c r="I172" s="1"/>
      <c r="J172" s="1"/>
      <c r="K172" s="1"/>
      <c r="L172" s="1"/>
      <c r="M172" s="1"/>
      <c r="N172" s="1"/>
      <c r="O172" s="1"/>
    </row>
    <row r="173" spans="1:15" s="2" customFormat="1">
      <c r="A173" s="1"/>
      <c r="B173" s="6"/>
      <c r="C173" s="41"/>
      <c r="F173" s="3"/>
      <c r="G173" s="3"/>
      <c r="H173" s="1"/>
      <c r="I173" s="1"/>
      <c r="J173" s="1"/>
      <c r="K173" s="1"/>
      <c r="L173" s="1"/>
      <c r="M173" s="1"/>
      <c r="N173" s="1"/>
      <c r="O173" s="1"/>
    </row>
    <row r="174" spans="1:15" s="2" customFormat="1">
      <c r="A174" s="1"/>
      <c r="B174" s="6"/>
      <c r="C174" s="41"/>
      <c r="F174" s="3"/>
      <c r="G174" s="3"/>
      <c r="H174" s="1"/>
      <c r="I174" s="1"/>
      <c r="J174" s="1"/>
      <c r="K174" s="1"/>
      <c r="L174" s="1"/>
      <c r="M174" s="1"/>
      <c r="N174" s="1"/>
      <c r="O174" s="1"/>
    </row>
    <row r="175" spans="1:15" s="2" customFormat="1">
      <c r="A175" s="1"/>
      <c r="B175" s="6"/>
      <c r="C175" s="41"/>
      <c r="F175" s="3"/>
      <c r="G175" s="3"/>
      <c r="H175" s="1"/>
      <c r="I175" s="1"/>
      <c r="J175" s="1"/>
      <c r="K175" s="1"/>
      <c r="L175" s="1"/>
      <c r="M175" s="1"/>
      <c r="N175" s="1"/>
      <c r="O175" s="1"/>
    </row>
    <row r="176" spans="1:15" s="2" customFormat="1">
      <c r="A176" s="1"/>
      <c r="B176" s="6"/>
      <c r="C176" s="41"/>
      <c r="F176" s="3"/>
      <c r="G176" s="3"/>
      <c r="H176" s="1"/>
      <c r="I176" s="1"/>
      <c r="J176" s="1"/>
      <c r="K176" s="1"/>
      <c r="L176" s="1"/>
      <c r="M176" s="1"/>
      <c r="N176" s="1"/>
      <c r="O176" s="1"/>
    </row>
    <row r="177" spans="1:15" s="2" customFormat="1">
      <c r="A177" s="1"/>
      <c r="B177" s="6"/>
      <c r="C177" s="41"/>
      <c r="F177" s="3"/>
      <c r="G177" s="3"/>
      <c r="H177" s="1"/>
      <c r="I177" s="1"/>
      <c r="J177" s="1"/>
      <c r="K177" s="1"/>
      <c r="L177" s="1"/>
      <c r="M177" s="1"/>
      <c r="N177" s="1"/>
      <c r="O177" s="1"/>
    </row>
    <row r="178" spans="1:15" s="2" customFormat="1">
      <c r="A178" s="1"/>
      <c r="B178" s="6"/>
      <c r="C178" s="41"/>
      <c r="F178" s="3"/>
      <c r="G178" s="3"/>
      <c r="H178" s="1"/>
      <c r="I178" s="1"/>
      <c r="J178" s="1"/>
      <c r="K178" s="1"/>
      <c r="L178" s="1"/>
      <c r="M178" s="1"/>
      <c r="N178" s="1"/>
      <c r="O178" s="1"/>
    </row>
    <row r="179" spans="1:15" s="2" customFormat="1">
      <c r="A179" s="1"/>
      <c r="B179" s="6"/>
      <c r="C179" s="41"/>
      <c r="F179" s="3"/>
      <c r="G179" s="3"/>
      <c r="H179" s="1"/>
      <c r="I179" s="1"/>
      <c r="J179" s="1"/>
      <c r="K179" s="1"/>
      <c r="L179" s="1"/>
      <c r="M179" s="1"/>
      <c r="N179" s="1"/>
      <c r="O179" s="1"/>
    </row>
    <row r="180" spans="1:15" s="2" customFormat="1">
      <c r="A180" s="1"/>
      <c r="B180" s="6"/>
      <c r="C180" s="41"/>
      <c r="F180" s="3"/>
      <c r="G180" s="3"/>
      <c r="H180" s="1"/>
      <c r="I180" s="1"/>
      <c r="J180" s="1"/>
      <c r="K180" s="1"/>
      <c r="L180" s="1"/>
      <c r="M180" s="1"/>
      <c r="N180" s="1"/>
      <c r="O180" s="1"/>
    </row>
    <row r="181" spans="1:15" s="2" customFormat="1">
      <c r="A181" s="1"/>
      <c r="B181" s="6"/>
      <c r="C181" s="41"/>
      <c r="F181" s="3"/>
      <c r="G181" s="3"/>
      <c r="H181" s="1"/>
      <c r="I181" s="1"/>
      <c r="J181" s="1"/>
      <c r="K181" s="1"/>
      <c r="L181" s="1"/>
      <c r="M181" s="1"/>
      <c r="N181" s="1"/>
      <c r="O181" s="1"/>
    </row>
    <row r="182" spans="1:15" s="2" customFormat="1">
      <c r="A182" s="1"/>
      <c r="B182" s="6"/>
      <c r="C182" s="41"/>
      <c r="F182" s="3"/>
      <c r="G182" s="3"/>
      <c r="H182" s="1"/>
      <c r="I182" s="1"/>
      <c r="J182" s="1"/>
      <c r="K182" s="1"/>
      <c r="L182" s="1"/>
      <c r="M182" s="1"/>
      <c r="N182" s="1"/>
      <c r="O182" s="1"/>
    </row>
    <row r="183" spans="1:15" s="2" customFormat="1">
      <c r="A183" s="1"/>
      <c r="B183" s="6"/>
      <c r="C183" s="41"/>
      <c r="F183" s="3"/>
      <c r="G183" s="3"/>
      <c r="H183" s="1"/>
      <c r="I183" s="1"/>
      <c r="J183" s="1"/>
      <c r="K183" s="1"/>
      <c r="L183" s="1"/>
      <c r="M183" s="1"/>
      <c r="N183" s="1"/>
      <c r="O183" s="1"/>
    </row>
    <row r="184" spans="1:15" s="2" customFormat="1">
      <c r="A184" s="1"/>
      <c r="B184" s="6"/>
      <c r="C184" s="41"/>
      <c r="F184" s="3"/>
      <c r="G184" s="3"/>
      <c r="H184" s="1"/>
      <c r="I184" s="1"/>
      <c r="J184" s="1"/>
      <c r="K184" s="1"/>
      <c r="L184" s="1"/>
      <c r="M184" s="1"/>
      <c r="N184" s="1"/>
      <c r="O184" s="1"/>
    </row>
    <row r="185" spans="1:15" s="2" customFormat="1">
      <c r="A185" s="1"/>
      <c r="B185" s="6"/>
      <c r="C185" s="41"/>
      <c r="F185" s="3"/>
      <c r="G185" s="3"/>
      <c r="H185" s="1"/>
      <c r="I185" s="1"/>
      <c r="J185" s="1"/>
      <c r="K185" s="1"/>
      <c r="L185" s="1"/>
      <c r="M185" s="1"/>
      <c r="N185" s="1"/>
      <c r="O185" s="1"/>
    </row>
    <row r="186" spans="1:15" s="2" customFormat="1">
      <c r="A186" s="1"/>
      <c r="B186" s="6"/>
      <c r="C186" s="41"/>
      <c r="F186" s="3"/>
      <c r="G186" s="3"/>
      <c r="H186" s="1"/>
      <c r="I186" s="1"/>
      <c r="J186" s="1"/>
      <c r="K186" s="1"/>
      <c r="L186" s="1"/>
      <c r="M186" s="1"/>
      <c r="N186" s="1"/>
      <c r="O186" s="1"/>
    </row>
    <row r="187" spans="1:15" s="2" customFormat="1">
      <c r="A187" s="1"/>
      <c r="B187" s="6"/>
      <c r="C187" s="41"/>
      <c r="F187" s="3"/>
      <c r="G187" s="3"/>
      <c r="H187" s="1"/>
      <c r="I187" s="1"/>
      <c r="J187" s="1"/>
      <c r="K187" s="1"/>
      <c r="L187" s="1"/>
      <c r="M187" s="1"/>
      <c r="N187" s="1"/>
      <c r="O187" s="1"/>
    </row>
    <row r="188" spans="1:15" s="2" customFormat="1">
      <c r="A188" s="1"/>
      <c r="B188" s="6"/>
      <c r="C188" s="41"/>
      <c r="F188" s="3"/>
      <c r="G188" s="3"/>
      <c r="H188" s="1"/>
      <c r="I188" s="1"/>
      <c r="J188" s="1"/>
      <c r="K188" s="1"/>
      <c r="L188" s="1"/>
      <c r="M188" s="1"/>
      <c r="N188" s="1"/>
      <c r="O188" s="1"/>
    </row>
    <row r="189" spans="1:15" s="2" customFormat="1">
      <c r="A189" s="1"/>
      <c r="B189" s="6"/>
      <c r="C189" s="41"/>
      <c r="F189" s="3"/>
      <c r="G189" s="3"/>
      <c r="H189" s="1"/>
      <c r="I189" s="1"/>
      <c r="J189" s="1"/>
      <c r="K189" s="1"/>
      <c r="L189" s="1"/>
      <c r="M189" s="1"/>
      <c r="N189" s="1"/>
      <c r="O189" s="1"/>
    </row>
    <row r="190" spans="1:15" s="2" customFormat="1">
      <c r="A190" s="1"/>
      <c r="B190" s="6"/>
      <c r="C190" s="41"/>
      <c r="F190" s="3"/>
      <c r="G190" s="3"/>
      <c r="H190" s="1"/>
      <c r="I190" s="1"/>
      <c r="J190" s="1"/>
      <c r="K190" s="1"/>
      <c r="L190" s="1"/>
      <c r="M190" s="1"/>
      <c r="N190" s="1"/>
      <c r="O190" s="1"/>
    </row>
    <row r="191" spans="1:15" s="2" customFormat="1">
      <c r="A191" s="1"/>
      <c r="B191" s="6"/>
      <c r="C191" s="41"/>
      <c r="F191" s="3"/>
      <c r="G191" s="3"/>
      <c r="H191" s="1"/>
      <c r="I191" s="1"/>
      <c r="J191" s="1"/>
      <c r="K191" s="1"/>
      <c r="L191" s="1"/>
      <c r="M191" s="1"/>
      <c r="N191" s="1"/>
      <c r="O191" s="1"/>
    </row>
    <row r="192" spans="1:15" s="2" customFormat="1">
      <c r="A192" s="1"/>
      <c r="B192" s="6"/>
      <c r="C192" s="41"/>
      <c r="F192" s="3"/>
      <c r="G192" s="3"/>
      <c r="H192" s="1"/>
      <c r="I192" s="1"/>
      <c r="J192" s="1"/>
      <c r="K192" s="1"/>
      <c r="L192" s="1"/>
      <c r="M192" s="1"/>
      <c r="N192" s="1"/>
      <c r="O192" s="1"/>
    </row>
    <row r="193" spans="1:15" s="2" customFormat="1">
      <c r="A193" s="1"/>
      <c r="B193" s="6"/>
      <c r="C193" s="41"/>
      <c r="F193" s="3"/>
      <c r="G193" s="3"/>
      <c r="H193" s="1"/>
      <c r="I193" s="1"/>
      <c r="J193" s="1"/>
      <c r="K193" s="1"/>
      <c r="L193" s="1"/>
      <c r="M193" s="1"/>
      <c r="N193" s="1"/>
      <c r="O193" s="1"/>
    </row>
    <row r="194" spans="1:15" s="2" customFormat="1">
      <c r="A194" s="1"/>
      <c r="B194" s="6"/>
      <c r="C194" s="41"/>
      <c r="F194" s="3"/>
      <c r="G194" s="3"/>
      <c r="H194" s="1"/>
      <c r="I194" s="1"/>
      <c r="J194" s="1"/>
      <c r="K194" s="1"/>
      <c r="L194" s="1"/>
      <c r="M194" s="1"/>
      <c r="N194" s="1"/>
      <c r="O194" s="1"/>
    </row>
    <row r="195" spans="1:15" s="2" customFormat="1">
      <c r="A195" s="1"/>
      <c r="B195" s="6"/>
      <c r="C195" s="41"/>
      <c r="F195" s="3"/>
      <c r="G195" s="3"/>
      <c r="H195" s="1"/>
      <c r="I195" s="1"/>
      <c r="J195" s="1"/>
      <c r="K195" s="1"/>
      <c r="L195" s="1"/>
      <c r="M195" s="1"/>
      <c r="N195" s="1"/>
      <c r="O195" s="1"/>
    </row>
    <row r="196" spans="1:15" s="2" customFormat="1">
      <c r="A196" s="1"/>
      <c r="B196" s="6"/>
      <c r="C196" s="41"/>
      <c r="F196" s="3"/>
      <c r="G196" s="3"/>
      <c r="H196" s="1"/>
      <c r="I196" s="1"/>
      <c r="J196" s="1"/>
      <c r="K196" s="1"/>
      <c r="L196" s="1"/>
      <c r="M196" s="1"/>
      <c r="N196" s="1"/>
      <c r="O196" s="1"/>
    </row>
    <row r="197" spans="1:15" s="2" customFormat="1">
      <c r="A197" s="1"/>
      <c r="B197" s="6"/>
      <c r="C197" s="41"/>
      <c r="F197" s="3"/>
      <c r="G197" s="3"/>
      <c r="H197" s="1"/>
      <c r="I197" s="1"/>
      <c r="J197" s="1"/>
      <c r="K197" s="1"/>
      <c r="L197" s="1"/>
      <c r="M197" s="1"/>
      <c r="N197" s="1"/>
      <c r="O197" s="1"/>
    </row>
    <row r="198" spans="1:15" s="2" customFormat="1">
      <c r="A198" s="1"/>
      <c r="B198" s="6"/>
      <c r="C198" s="41"/>
      <c r="F198" s="3"/>
      <c r="G198" s="3"/>
      <c r="H198" s="1"/>
      <c r="I198" s="1"/>
      <c r="J198" s="1"/>
      <c r="K198" s="1"/>
      <c r="L198" s="1"/>
      <c r="M198" s="1"/>
      <c r="N198" s="1"/>
      <c r="O198" s="1"/>
    </row>
    <row r="199" spans="1:15" s="2" customFormat="1">
      <c r="A199" s="1"/>
      <c r="B199" s="6"/>
      <c r="C199" s="41"/>
      <c r="F199" s="3"/>
      <c r="G199" s="3"/>
      <c r="H199" s="1"/>
      <c r="I199" s="1"/>
      <c r="J199" s="1"/>
      <c r="K199" s="1"/>
      <c r="L199" s="1"/>
      <c r="M199" s="1"/>
      <c r="N199" s="1"/>
      <c r="O199" s="1"/>
    </row>
    <row r="200" spans="1:15" s="2" customFormat="1">
      <c r="A200" s="1"/>
      <c r="B200" s="6"/>
      <c r="C200" s="41"/>
      <c r="F200" s="3"/>
      <c r="G200" s="3"/>
      <c r="H200" s="1"/>
      <c r="I200" s="1"/>
      <c r="J200" s="1"/>
      <c r="K200" s="1"/>
      <c r="L200" s="1"/>
      <c r="M200" s="1"/>
      <c r="N200" s="1"/>
      <c r="O200" s="1"/>
    </row>
    <row r="201" spans="1:15" s="2" customFormat="1">
      <c r="A201" s="1"/>
      <c r="B201" s="6"/>
      <c r="C201" s="41"/>
      <c r="F201" s="3"/>
      <c r="G201" s="3"/>
      <c r="H201" s="1"/>
      <c r="I201" s="1"/>
      <c r="J201" s="1"/>
      <c r="K201" s="1"/>
      <c r="L201" s="1"/>
      <c r="M201" s="1"/>
      <c r="N201" s="1"/>
      <c r="O201" s="1"/>
    </row>
    <row r="202" spans="1:15" s="2" customFormat="1">
      <c r="A202" s="1"/>
      <c r="B202" s="6"/>
      <c r="C202" s="41"/>
      <c r="F202" s="3"/>
      <c r="G202" s="3"/>
      <c r="H202" s="1"/>
      <c r="I202" s="1"/>
      <c r="J202" s="1"/>
      <c r="K202" s="1"/>
      <c r="L202" s="1"/>
      <c r="M202" s="1"/>
      <c r="N202" s="1"/>
      <c r="O202" s="1"/>
    </row>
    <row r="203" spans="1:15" s="2" customFormat="1">
      <c r="A203" s="1"/>
      <c r="B203" s="6"/>
      <c r="C203" s="41"/>
      <c r="F203" s="3"/>
      <c r="G203" s="3"/>
      <c r="H203" s="1"/>
      <c r="I203" s="1"/>
      <c r="J203" s="1"/>
      <c r="K203" s="1"/>
      <c r="L203" s="1"/>
      <c r="M203" s="1"/>
      <c r="N203" s="1"/>
      <c r="O203" s="1"/>
    </row>
    <row r="204" spans="1:15" s="2" customFormat="1">
      <c r="A204" s="1"/>
      <c r="B204" s="6"/>
      <c r="C204" s="41"/>
      <c r="F204" s="3"/>
      <c r="G204" s="3"/>
      <c r="H204" s="1"/>
      <c r="I204" s="1"/>
      <c r="J204" s="1"/>
      <c r="K204" s="1"/>
      <c r="L204" s="1"/>
      <c r="M204" s="1"/>
      <c r="N204" s="1"/>
      <c r="O204" s="1"/>
    </row>
    <row r="205" spans="1:15" s="2" customFormat="1">
      <c r="A205" s="1"/>
      <c r="B205" s="6"/>
      <c r="C205" s="41"/>
      <c r="F205" s="3"/>
      <c r="G205" s="3"/>
      <c r="H205" s="1"/>
      <c r="I205" s="1"/>
      <c r="J205" s="1"/>
      <c r="K205" s="1"/>
      <c r="L205" s="1"/>
      <c r="M205" s="1"/>
      <c r="N205" s="1"/>
      <c r="O205" s="1"/>
    </row>
    <row r="206" spans="1:15" s="2" customFormat="1">
      <c r="A206" s="1"/>
      <c r="B206" s="6"/>
      <c r="C206" s="41"/>
      <c r="F206" s="3"/>
      <c r="G206" s="3"/>
      <c r="H206" s="1"/>
      <c r="I206" s="1"/>
      <c r="J206" s="1"/>
      <c r="K206" s="1"/>
      <c r="L206" s="1"/>
      <c r="M206" s="1"/>
      <c r="N206" s="1"/>
      <c r="O206" s="1"/>
    </row>
    <row r="207" spans="1:15" s="2" customFormat="1">
      <c r="A207" s="1"/>
      <c r="B207" s="6"/>
      <c r="C207" s="41"/>
      <c r="F207" s="3"/>
      <c r="G207" s="3"/>
      <c r="H207" s="1"/>
      <c r="I207" s="1"/>
      <c r="J207" s="1"/>
      <c r="K207" s="1"/>
      <c r="L207" s="1"/>
      <c r="M207" s="1"/>
      <c r="N207" s="1"/>
      <c r="O207" s="1"/>
    </row>
    <row r="208" spans="1:15" s="2" customFormat="1">
      <c r="A208" s="1"/>
      <c r="B208" s="6"/>
      <c r="C208" s="41"/>
      <c r="F208" s="3"/>
      <c r="G208" s="3"/>
      <c r="H208" s="1"/>
      <c r="I208" s="1"/>
      <c r="J208" s="1"/>
      <c r="K208" s="1"/>
      <c r="L208" s="1"/>
      <c r="M208" s="1"/>
      <c r="N208" s="1"/>
      <c r="O208" s="1"/>
    </row>
    <row r="209" spans="1:15" s="2" customFormat="1">
      <c r="A209" s="1"/>
      <c r="B209" s="6"/>
      <c r="C209" s="41"/>
      <c r="F209" s="3"/>
      <c r="G209" s="3"/>
      <c r="H209" s="1"/>
      <c r="I209" s="1"/>
      <c r="J209" s="1"/>
      <c r="K209" s="1"/>
      <c r="L209" s="1"/>
      <c r="M209" s="1"/>
      <c r="N209" s="1"/>
      <c r="O209" s="1"/>
    </row>
    <row r="210" spans="1:15" s="2" customFormat="1">
      <c r="A210" s="1"/>
      <c r="B210" s="6"/>
      <c r="C210" s="41"/>
      <c r="F210" s="3"/>
      <c r="G210" s="3"/>
      <c r="H210" s="1"/>
      <c r="I210" s="1"/>
      <c r="J210" s="1"/>
      <c r="K210" s="1"/>
      <c r="L210" s="1"/>
      <c r="M210" s="1"/>
      <c r="N210" s="1"/>
      <c r="O210" s="1"/>
    </row>
    <row r="211" spans="1:15" s="2" customFormat="1">
      <c r="A211" s="1"/>
      <c r="B211" s="6"/>
      <c r="C211" s="41"/>
      <c r="F211" s="3"/>
      <c r="G211" s="3"/>
      <c r="H211" s="1"/>
      <c r="I211" s="1"/>
      <c r="J211" s="1"/>
      <c r="K211" s="1"/>
      <c r="L211" s="1"/>
      <c r="M211" s="1"/>
      <c r="N211" s="1"/>
      <c r="O211" s="1"/>
    </row>
    <row r="212" spans="1:15" s="2" customFormat="1">
      <c r="A212" s="1"/>
      <c r="B212" s="6"/>
      <c r="C212" s="41"/>
      <c r="F212" s="3"/>
      <c r="G212" s="3"/>
      <c r="H212" s="1"/>
      <c r="I212" s="1"/>
      <c r="J212" s="1"/>
      <c r="K212" s="1"/>
      <c r="L212" s="1"/>
      <c r="M212" s="1"/>
      <c r="N212" s="1"/>
      <c r="O212" s="1"/>
    </row>
    <row r="213" spans="1:15" s="2" customFormat="1">
      <c r="A213" s="1"/>
      <c r="B213" s="6"/>
      <c r="C213" s="41"/>
      <c r="F213" s="3"/>
      <c r="G213" s="3"/>
      <c r="H213" s="1"/>
      <c r="I213" s="1"/>
      <c r="J213" s="1"/>
      <c r="K213" s="1"/>
      <c r="L213" s="1"/>
      <c r="M213" s="1"/>
      <c r="N213" s="1"/>
      <c r="O213" s="1"/>
    </row>
    <row r="214" spans="1:15" s="2" customFormat="1">
      <c r="A214" s="1"/>
      <c r="B214" s="6"/>
      <c r="C214" s="41"/>
      <c r="F214" s="3"/>
      <c r="G214" s="3"/>
      <c r="H214" s="1"/>
      <c r="I214" s="1"/>
      <c r="J214" s="1"/>
      <c r="K214" s="1"/>
      <c r="L214" s="1"/>
      <c r="M214" s="1"/>
      <c r="N214" s="1"/>
      <c r="O214" s="1"/>
    </row>
    <row r="215" spans="1:15" s="2" customFormat="1">
      <c r="A215" s="1"/>
      <c r="B215" s="6"/>
      <c r="C215" s="41"/>
      <c r="F215" s="3"/>
      <c r="G215" s="3"/>
      <c r="H215" s="1"/>
      <c r="I215" s="1"/>
      <c r="J215" s="1"/>
      <c r="K215" s="1"/>
      <c r="L215" s="1"/>
      <c r="M215" s="1"/>
      <c r="N215" s="1"/>
      <c r="O215" s="1"/>
    </row>
    <row r="216" spans="1:15" s="2" customFormat="1">
      <c r="A216" s="1"/>
      <c r="B216" s="6"/>
      <c r="C216" s="41"/>
      <c r="F216" s="3"/>
      <c r="G216" s="3"/>
      <c r="H216" s="1"/>
      <c r="I216" s="1"/>
      <c r="J216" s="1"/>
      <c r="K216" s="1"/>
      <c r="L216" s="1"/>
      <c r="M216" s="1"/>
      <c r="N216" s="1"/>
      <c r="O216" s="1"/>
    </row>
    <row r="217" spans="1:15" s="2" customFormat="1">
      <c r="A217" s="1"/>
      <c r="B217" s="6"/>
      <c r="C217" s="41"/>
      <c r="F217" s="3"/>
      <c r="G217" s="3"/>
      <c r="H217" s="1"/>
      <c r="I217" s="1"/>
      <c r="J217" s="1"/>
      <c r="K217" s="1"/>
      <c r="L217" s="1"/>
      <c r="M217" s="1"/>
      <c r="N217" s="1"/>
      <c r="O217" s="1"/>
    </row>
    <row r="218" spans="1:15" s="2" customFormat="1">
      <c r="A218" s="1"/>
      <c r="B218" s="6"/>
      <c r="C218" s="41"/>
      <c r="F218" s="3"/>
      <c r="G218" s="3"/>
      <c r="H218" s="1"/>
      <c r="I218" s="1"/>
      <c r="J218" s="1"/>
      <c r="K218" s="1"/>
      <c r="L218" s="1"/>
      <c r="M218" s="1"/>
      <c r="N218" s="1"/>
      <c r="O218" s="1"/>
    </row>
    <row r="219" spans="1:15" s="2" customFormat="1">
      <c r="A219" s="1"/>
      <c r="B219" s="6"/>
      <c r="C219" s="41"/>
      <c r="F219" s="3"/>
      <c r="G219" s="3"/>
      <c r="H219" s="1"/>
      <c r="I219" s="1"/>
      <c r="J219" s="1"/>
      <c r="K219" s="1"/>
      <c r="L219" s="1"/>
      <c r="M219" s="1"/>
      <c r="N219" s="1"/>
      <c r="O219" s="1"/>
    </row>
    <row r="220" spans="1:15" s="2" customFormat="1">
      <c r="A220" s="1"/>
      <c r="B220" s="6"/>
      <c r="C220" s="41"/>
      <c r="F220" s="3"/>
      <c r="G220" s="3"/>
      <c r="H220" s="1"/>
      <c r="I220" s="1"/>
      <c r="J220" s="1"/>
      <c r="K220" s="1"/>
      <c r="L220" s="1"/>
      <c r="M220" s="1"/>
      <c r="N220" s="1"/>
      <c r="O220" s="1"/>
    </row>
    <row r="221" spans="1:15" s="2" customFormat="1">
      <c r="A221" s="1"/>
      <c r="B221" s="6"/>
      <c r="C221" s="41"/>
      <c r="F221" s="3"/>
      <c r="G221" s="3"/>
      <c r="H221" s="1"/>
      <c r="I221" s="1"/>
      <c r="J221" s="1"/>
      <c r="K221" s="1"/>
      <c r="L221" s="1"/>
      <c r="M221" s="1"/>
      <c r="N221" s="1"/>
      <c r="O221" s="1"/>
    </row>
    <row r="222" spans="1:15" s="2" customFormat="1">
      <c r="A222" s="1"/>
      <c r="B222" s="6"/>
      <c r="C222" s="41"/>
      <c r="F222" s="3"/>
      <c r="G222" s="3"/>
      <c r="H222" s="1"/>
      <c r="I222" s="1"/>
      <c r="J222" s="1"/>
      <c r="K222" s="1"/>
      <c r="L222" s="1"/>
      <c r="M222" s="1"/>
      <c r="N222" s="1"/>
      <c r="O222" s="1"/>
    </row>
    <row r="223" spans="1:15" s="2" customFormat="1">
      <c r="A223" s="1"/>
      <c r="B223" s="6"/>
      <c r="C223" s="41"/>
      <c r="F223" s="3"/>
      <c r="G223" s="3"/>
      <c r="H223" s="1"/>
      <c r="I223" s="1"/>
      <c r="J223" s="1"/>
      <c r="K223" s="1"/>
      <c r="L223" s="1"/>
      <c r="M223" s="1"/>
      <c r="N223" s="1"/>
      <c r="O223" s="1"/>
    </row>
    <row r="224" spans="1:15" s="2" customFormat="1">
      <c r="A224" s="1"/>
      <c r="B224" s="6"/>
      <c r="C224" s="41"/>
      <c r="F224" s="3"/>
      <c r="G224" s="3"/>
      <c r="H224" s="1"/>
      <c r="I224" s="1"/>
      <c r="J224" s="1"/>
      <c r="K224" s="1"/>
      <c r="L224" s="1"/>
      <c r="M224" s="1"/>
      <c r="N224" s="1"/>
      <c r="O224" s="1"/>
    </row>
    <row r="225" spans="1:15" s="2" customFormat="1">
      <c r="A225" s="1"/>
      <c r="B225" s="6"/>
      <c r="C225" s="41"/>
      <c r="F225" s="3"/>
      <c r="G225" s="3"/>
      <c r="H225" s="1"/>
      <c r="I225" s="1"/>
      <c r="J225" s="1"/>
      <c r="K225" s="1"/>
      <c r="L225" s="1"/>
      <c r="M225" s="1"/>
      <c r="N225" s="1"/>
      <c r="O225" s="1"/>
    </row>
    <row r="226" spans="1:15" s="2" customFormat="1">
      <c r="A226" s="1"/>
      <c r="B226" s="6"/>
      <c r="C226" s="41"/>
      <c r="F226" s="3"/>
      <c r="G226" s="3"/>
      <c r="H226" s="1"/>
      <c r="I226" s="1"/>
      <c r="J226" s="1"/>
      <c r="K226" s="1"/>
      <c r="L226" s="1"/>
      <c r="M226" s="1"/>
      <c r="N226" s="1"/>
      <c r="O226" s="1"/>
    </row>
    <row r="227" spans="1:15" s="2" customFormat="1">
      <c r="A227" s="1"/>
      <c r="B227" s="6"/>
      <c r="C227" s="41"/>
      <c r="F227" s="3"/>
      <c r="G227" s="3"/>
      <c r="H227" s="1"/>
      <c r="I227" s="1"/>
      <c r="J227" s="1"/>
      <c r="K227" s="1"/>
      <c r="L227" s="1"/>
      <c r="M227" s="1"/>
      <c r="N227" s="1"/>
      <c r="O227" s="1"/>
    </row>
    <row r="228" spans="1:15" s="2" customFormat="1">
      <c r="A228" s="1"/>
      <c r="B228" s="6"/>
      <c r="C228" s="41"/>
      <c r="F228" s="3"/>
      <c r="G228" s="3"/>
      <c r="H228" s="1"/>
      <c r="I228" s="1"/>
      <c r="J228" s="1"/>
      <c r="K228" s="1"/>
      <c r="L228" s="1"/>
      <c r="M228" s="1"/>
      <c r="N228" s="1"/>
      <c r="O228" s="1"/>
    </row>
    <row r="229" spans="1:15" s="2" customFormat="1">
      <c r="A229" s="1"/>
      <c r="B229" s="6"/>
      <c r="C229" s="41"/>
      <c r="F229" s="3"/>
      <c r="G229" s="3"/>
      <c r="H229" s="1"/>
      <c r="I229" s="1"/>
      <c r="J229" s="1"/>
      <c r="K229" s="1"/>
      <c r="L229" s="1"/>
      <c r="M229" s="1"/>
      <c r="N229" s="1"/>
      <c r="O229" s="1"/>
    </row>
    <row r="230" spans="1:15" s="2" customFormat="1">
      <c r="A230" s="1"/>
      <c r="B230" s="6"/>
      <c r="C230" s="41"/>
      <c r="F230" s="3"/>
      <c r="G230" s="3"/>
      <c r="H230" s="1"/>
      <c r="I230" s="1"/>
      <c r="J230" s="1"/>
      <c r="K230" s="1"/>
      <c r="L230" s="1"/>
      <c r="M230" s="1"/>
      <c r="N230" s="1"/>
      <c r="O230" s="1"/>
    </row>
    <row r="231" spans="1:15" s="2" customFormat="1">
      <c r="A231" s="1"/>
      <c r="B231" s="6"/>
      <c r="C231" s="41"/>
      <c r="F231" s="3"/>
      <c r="G231" s="3"/>
      <c r="H231" s="1"/>
      <c r="I231" s="1"/>
      <c r="J231" s="1"/>
      <c r="K231" s="1"/>
      <c r="L231" s="1"/>
      <c r="M231" s="1"/>
      <c r="N231" s="1"/>
      <c r="O231" s="1"/>
    </row>
    <row r="232" spans="1:15" s="2" customFormat="1">
      <c r="A232" s="1"/>
      <c r="B232" s="6"/>
      <c r="C232" s="41"/>
      <c r="F232" s="3"/>
      <c r="G232" s="3"/>
      <c r="H232" s="1"/>
      <c r="I232" s="1"/>
      <c r="J232" s="1"/>
      <c r="K232" s="1"/>
      <c r="L232" s="1"/>
      <c r="M232" s="1"/>
      <c r="N232" s="1"/>
      <c r="O232" s="1"/>
    </row>
    <row r="233" spans="1:15" s="2" customFormat="1">
      <c r="A233" s="1"/>
      <c r="B233" s="6"/>
      <c r="C233" s="41"/>
      <c r="F233" s="3"/>
      <c r="G233" s="3"/>
      <c r="H233" s="1"/>
      <c r="I233" s="1"/>
      <c r="J233" s="1"/>
      <c r="K233" s="1"/>
      <c r="L233" s="1"/>
      <c r="M233" s="1"/>
      <c r="N233" s="1"/>
      <c r="O233" s="1"/>
    </row>
    <row r="234" spans="1:15" s="2" customFormat="1">
      <c r="A234" s="1"/>
      <c r="B234" s="6"/>
      <c r="C234" s="41"/>
      <c r="F234" s="3"/>
      <c r="G234" s="3"/>
      <c r="H234" s="1"/>
      <c r="I234" s="1"/>
      <c r="J234" s="1"/>
      <c r="K234" s="1"/>
      <c r="L234" s="1"/>
      <c r="M234" s="1"/>
      <c r="N234" s="1"/>
      <c r="O234" s="1"/>
    </row>
    <row r="235" spans="1:15" s="2" customFormat="1">
      <c r="A235" s="1"/>
      <c r="B235" s="6"/>
      <c r="C235" s="41"/>
      <c r="F235" s="3"/>
      <c r="G235" s="3"/>
      <c r="H235" s="1"/>
      <c r="I235" s="1"/>
      <c r="J235" s="1"/>
      <c r="K235" s="1"/>
      <c r="L235" s="1"/>
      <c r="M235" s="1"/>
      <c r="N235" s="1"/>
      <c r="O235" s="1"/>
    </row>
    <row r="236" spans="1:15" s="2" customFormat="1">
      <c r="A236" s="1"/>
      <c r="B236" s="6"/>
      <c r="C236" s="41"/>
      <c r="F236" s="3"/>
      <c r="G236" s="3"/>
      <c r="H236" s="1"/>
      <c r="I236" s="1"/>
      <c r="J236" s="1"/>
      <c r="K236" s="1"/>
      <c r="L236" s="1"/>
      <c r="M236" s="1"/>
      <c r="N236" s="1"/>
      <c r="O236" s="1"/>
    </row>
    <row r="237" spans="1:15" s="2" customFormat="1">
      <c r="A237" s="1"/>
      <c r="B237" s="6"/>
      <c r="C237" s="41"/>
      <c r="F237" s="3"/>
      <c r="G237" s="3"/>
      <c r="H237" s="1"/>
      <c r="I237" s="1"/>
      <c r="J237" s="1"/>
      <c r="K237" s="1"/>
      <c r="L237" s="1"/>
      <c r="M237" s="1"/>
      <c r="N237" s="1"/>
      <c r="O237" s="1"/>
    </row>
    <row r="238" spans="1:15" s="2" customFormat="1">
      <c r="A238" s="1"/>
      <c r="B238" s="6"/>
      <c r="C238" s="41"/>
      <c r="F238" s="3"/>
      <c r="G238" s="3"/>
      <c r="H238" s="1"/>
      <c r="I238" s="1"/>
      <c r="J238" s="1"/>
      <c r="K238" s="1"/>
      <c r="L238" s="1"/>
      <c r="M238" s="1"/>
      <c r="N238" s="1"/>
      <c r="O238" s="1"/>
    </row>
    <row r="239" spans="1:15" s="2" customFormat="1">
      <c r="A239" s="1"/>
      <c r="B239" s="6"/>
      <c r="C239" s="41"/>
      <c r="F239" s="3"/>
      <c r="G239" s="3"/>
      <c r="H239" s="1"/>
      <c r="I239" s="1"/>
      <c r="J239" s="1"/>
      <c r="K239" s="1"/>
      <c r="L239" s="1"/>
      <c r="M239" s="1"/>
      <c r="N239" s="1"/>
      <c r="O239" s="1"/>
    </row>
    <row r="240" spans="1:15" s="2" customFormat="1">
      <c r="A240" s="1"/>
      <c r="B240" s="6"/>
      <c r="C240" s="41"/>
      <c r="F240" s="3"/>
      <c r="G240" s="3"/>
      <c r="H240" s="1"/>
      <c r="I240" s="1"/>
      <c r="J240" s="1"/>
      <c r="K240" s="1"/>
      <c r="L240" s="1"/>
      <c r="M240" s="1"/>
      <c r="N240" s="1"/>
      <c r="O240" s="1"/>
    </row>
    <row r="241" spans="1:15" s="2" customFormat="1">
      <c r="A241" s="1"/>
      <c r="B241" s="6"/>
      <c r="C241" s="41"/>
      <c r="F241" s="3"/>
      <c r="G241" s="3"/>
      <c r="H241" s="1"/>
      <c r="I241" s="1"/>
      <c r="J241" s="1"/>
      <c r="K241" s="1"/>
      <c r="L241" s="1"/>
      <c r="M241" s="1"/>
      <c r="N241" s="1"/>
      <c r="O241" s="1"/>
    </row>
    <row r="242" spans="1:15" s="2" customFormat="1">
      <c r="A242" s="1"/>
      <c r="B242" s="6"/>
      <c r="C242" s="41"/>
      <c r="F242" s="3"/>
      <c r="G242" s="3"/>
      <c r="H242" s="1"/>
      <c r="I242" s="1"/>
      <c r="J242" s="1"/>
      <c r="K242" s="1"/>
      <c r="L242" s="1"/>
      <c r="M242" s="1"/>
      <c r="N242" s="1"/>
      <c r="O242" s="1"/>
    </row>
    <row r="243" spans="1:15" s="2" customFormat="1">
      <c r="A243" s="1"/>
      <c r="B243" s="6"/>
      <c r="C243" s="41"/>
      <c r="F243" s="3"/>
      <c r="G243" s="3"/>
      <c r="H243" s="1"/>
      <c r="I243" s="1"/>
      <c r="J243" s="1"/>
      <c r="K243" s="1"/>
      <c r="L243" s="1"/>
      <c r="M243" s="1"/>
      <c r="N243" s="1"/>
      <c r="O243" s="1"/>
    </row>
    <row r="244" spans="1:15" s="2" customFormat="1">
      <c r="A244" s="1"/>
      <c r="B244" s="6"/>
      <c r="C244" s="41"/>
      <c r="F244" s="3"/>
      <c r="G244" s="3"/>
      <c r="H244" s="1"/>
      <c r="I244" s="1"/>
      <c r="J244" s="1"/>
      <c r="K244" s="1"/>
      <c r="L244" s="1"/>
      <c r="M244" s="1"/>
      <c r="N244" s="1"/>
      <c r="O244" s="1"/>
    </row>
    <row r="245" spans="1:15" s="2" customFormat="1">
      <c r="A245" s="1"/>
      <c r="B245" s="6"/>
      <c r="C245" s="41"/>
      <c r="F245" s="3"/>
      <c r="G245" s="3"/>
      <c r="H245" s="1"/>
      <c r="I245" s="1"/>
      <c r="J245" s="1"/>
      <c r="K245" s="1"/>
      <c r="L245" s="1"/>
      <c r="M245" s="1"/>
      <c r="N245" s="1"/>
      <c r="O245" s="1"/>
    </row>
    <row r="246" spans="1:15" s="2" customFormat="1">
      <c r="A246" s="1"/>
      <c r="B246" s="6"/>
      <c r="C246" s="41"/>
      <c r="F246" s="3"/>
      <c r="G246" s="3"/>
      <c r="H246" s="1"/>
      <c r="I246" s="1"/>
      <c r="J246" s="1"/>
      <c r="K246" s="1"/>
      <c r="L246" s="1"/>
      <c r="M246" s="1"/>
      <c r="N246" s="1"/>
      <c r="O246" s="1"/>
    </row>
    <row r="247" spans="1:15" s="2" customFormat="1">
      <c r="A247" s="1"/>
      <c r="B247" s="6"/>
      <c r="C247" s="41"/>
      <c r="F247" s="3"/>
      <c r="G247" s="3"/>
      <c r="H247" s="1"/>
      <c r="I247" s="1"/>
      <c r="J247" s="1"/>
      <c r="K247" s="1"/>
      <c r="L247" s="1"/>
      <c r="M247" s="1"/>
      <c r="N247" s="1"/>
      <c r="O247" s="1"/>
    </row>
    <row r="248" spans="1:15">
      <c r="B248" s="6"/>
      <c r="C248" s="41"/>
    </row>
    <row r="249" spans="1:15">
      <c r="B249" s="6"/>
      <c r="C249" s="41"/>
    </row>
    <row r="250" spans="1:15">
      <c r="B250" s="6"/>
      <c r="C250" s="41"/>
    </row>
    <row r="251" spans="1:15">
      <c r="B251" s="6"/>
      <c r="C251" s="41"/>
    </row>
    <row r="252" spans="1:15">
      <c r="B252" s="6"/>
      <c r="C252" s="41"/>
    </row>
    <row r="253" spans="1:15">
      <c r="B253" s="6"/>
      <c r="C253" s="41"/>
    </row>
    <row r="254" spans="1:15">
      <c r="B254" s="6"/>
      <c r="C254" s="41"/>
    </row>
    <row r="255" spans="1:15">
      <c r="B255" s="6"/>
      <c r="C255" s="41"/>
    </row>
    <row r="256" spans="1:15">
      <c r="B256" s="6"/>
      <c r="C256" s="41"/>
    </row>
    <row r="257" spans="1:15">
      <c r="B257" s="6"/>
      <c r="C257" s="41"/>
    </row>
    <row r="258" spans="1:15">
      <c r="B258" s="6"/>
      <c r="C258" s="41"/>
    </row>
    <row r="259" spans="1:15">
      <c r="B259" s="6"/>
      <c r="C259" s="41"/>
    </row>
    <row r="260" spans="1:15">
      <c r="B260" s="6"/>
      <c r="C260" s="41"/>
    </row>
    <row r="261" spans="1:15">
      <c r="B261" s="6"/>
      <c r="C261" s="41"/>
    </row>
    <row r="262" spans="1:15" s="2" customFormat="1">
      <c r="A262" s="1"/>
      <c r="B262" s="6"/>
      <c r="C262" s="41"/>
      <c r="F262" s="3"/>
      <c r="G262" s="3"/>
      <c r="H262" s="1"/>
      <c r="I262" s="1"/>
      <c r="J262" s="1"/>
      <c r="K262" s="1"/>
      <c r="L262" s="1"/>
      <c r="M262" s="1"/>
      <c r="N262" s="1"/>
      <c r="O262" s="1"/>
    </row>
    <row r="263" spans="1:15" s="2" customFormat="1">
      <c r="A263" s="1"/>
      <c r="B263" s="6"/>
      <c r="C263" s="41"/>
      <c r="F263" s="3"/>
      <c r="G263" s="3"/>
      <c r="H263" s="1"/>
      <c r="I263" s="1"/>
      <c r="J263" s="1"/>
      <c r="K263" s="1"/>
      <c r="L263" s="1"/>
      <c r="M263" s="1"/>
      <c r="N263" s="1"/>
      <c r="O263" s="1"/>
    </row>
    <row r="264" spans="1:15" s="2" customFormat="1">
      <c r="A264" s="1"/>
      <c r="B264" s="6"/>
      <c r="C264" s="41"/>
      <c r="F264" s="3"/>
      <c r="G264" s="3"/>
      <c r="H264" s="1"/>
      <c r="I264" s="1"/>
      <c r="J264" s="1"/>
      <c r="K264" s="1"/>
      <c r="L264" s="1"/>
      <c r="M264" s="1"/>
      <c r="N264" s="1"/>
      <c r="O264" s="1"/>
    </row>
    <row r="265" spans="1:15" s="2" customFormat="1">
      <c r="A265" s="1"/>
      <c r="B265" s="6"/>
      <c r="C265" s="41"/>
      <c r="F265" s="3"/>
      <c r="G265" s="3"/>
      <c r="H265" s="1"/>
      <c r="I265" s="1"/>
      <c r="J265" s="1"/>
      <c r="K265" s="1"/>
      <c r="L265" s="1"/>
      <c r="M265" s="1"/>
      <c r="N265" s="1"/>
      <c r="O265" s="1"/>
    </row>
    <row r="266" spans="1:15" s="2" customFormat="1">
      <c r="A266" s="1"/>
      <c r="B266" s="6"/>
      <c r="C266" s="41"/>
      <c r="F266" s="3"/>
      <c r="G266" s="3"/>
      <c r="H266" s="1"/>
      <c r="I266" s="1"/>
      <c r="J266" s="1"/>
      <c r="K266" s="1"/>
      <c r="L266" s="1"/>
      <c r="M266" s="1"/>
      <c r="N266" s="1"/>
      <c r="O266" s="1"/>
    </row>
    <row r="267" spans="1:15" s="2" customFormat="1">
      <c r="A267" s="1"/>
      <c r="B267" s="6"/>
      <c r="C267" s="41"/>
      <c r="F267" s="3"/>
      <c r="G267" s="3"/>
    </row>
    <row r="268" spans="1:15" s="2" customFormat="1">
      <c r="A268" s="1"/>
      <c r="B268" s="6"/>
      <c r="C268" s="41"/>
      <c r="F268" s="3"/>
      <c r="G268" s="3"/>
    </row>
    <row r="269" spans="1:15" s="2" customFormat="1">
      <c r="A269" s="1"/>
      <c r="B269" s="6"/>
      <c r="C269" s="41"/>
      <c r="F269" s="3"/>
      <c r="G269" s="3"/>
    </row>
    <row r="270" spans="1:15" s="2" customFormat="1">
      <c r="A270" s="1"/>
      <c r="B270" s="6"/>
      <c r="C270" s="41"/>
      <c r="F270" s="3"/>
      <c r="G270" s="3"/>
    </row>
    <row r="271" spans="1:15" s="2" customFormat="1">
      <c r="A271" s="1"/>
      <c r="B271" s="6"/>
      <c r="C271" s="41"/>
      <c r="F271" s="3"/>
      <c r="G271" s="3"/>
    </row>
    <row r="272" spans="1:15" s="2" customFormat="1">
      <c r="A272" s="1"/>
      <c r="B272" s="6"/>
      <c r="C272" s="41"/>
      <c r="F272" s="3"/>
      <c r="G272" s="3"/>
    </row>
    <row r="273" spans="1:7" s="2" customFormat="1">
      <c r="A273" s="1"/>
      <c r="B273" s="6"/>
      <c r="C273" s="41"/>
      <c r="F273" s="3"/>
      <c r="G273" s="3"/>
    </row>
    <row r="274" spans="1:7" s="2" customFormat="1">
      <c r="A274" s="1"/>
      <c r="B274" s="6"/>
      <c r="C274" s="41"/>
      <c r="F274" s="3"/>
      <c r="G274" s="3"/>
    </row>
    <row r="275" spans="1:7" s="2" customFormat="1">
      <c r="A275" s="1"/>
      <c r="B275" s="6"/>
      <c r="C275" s="41"/>
      <c r="F275" s="3"/>
      <c r="G275" s="3"/>
    </row>
    <row r="276" spans="1:7" s="2" customFormat="1">
      <c r="A276" s="1"/>
      <c r="B276" s="6"/>
      <c r="C276" s="41"/>
      <c r="F276" s="3"/>
      <c r="G276" s="3"/>
    </row>
    <row r="277" spans="1:7" s="2" customFormat="1">
      <c r="A277" s="5"/>
      <c r="B277" s="6"/>
      <c r="C277" s="41"/>
      <c r="F277" s="3"/>
      <c r="G277" s="3"/>
    </row>
    <row r="278" spans="1:7" s="2" customFormat="1">
      <c r="A278" s="1"/>
      <c r="B278" s="6"/>
      <c r="C278" s="41"/>
      <c r="F278" s="3"/>
      <c r="G278" s="3"/>
    </row>
    <row r="279" spans="1:7" s="2" customFormat="1">
      <c r="A279" s="1"/>
      <c r="B279" s="6"/>
      <c r="C279" s="41"/>
      <c r="F279" s="3"/>
      <c r="G279" s="3"/>
    </row>
    <row r="280" spans="1:7" s="2" customFormat="1">
      <c r="A280" s="1"/>
      <c r="B280" s="6"/>
      <c r="C280" s="41"/>
      <c r="F280" s="3"/>
      <c r="G280" s="3"/>
    </row>
    <row r="281" spans="1:7" s="2" customFormat="1">
      <c r="A281" s="1"/>
      <c r="B281" s="6"/>
      <c r="C281" s="41"/>
      <c r="F281" s="3"/>
      <c r="G281" s="3"/>
    </row>
    <row r="282" spans="1:7" s="2" customFormat="1">
      <c r="A282" s="1"/>
      <c r="B282" s="6"/>
      <c r="C282" s="41"/>
      <c r="F282" s="3"/>
      <c r="G282" s="3"/>
    </row>
    <row r="283" spans="1:7" s="2" customFormat="1">
      <c r="A283" s="1"/>
      <c r="B283" s="6"/>
      <c r="C283" s="41"/>
      <c r="F283" s="3"/>
      <c r="G283" s="3"/>
    </row>
    <row r="284" spans="1:7" s="2" customFormat="1">
      <c r="A284" s="1"/>
      <c r="B284" s="6"/>
      <c r="C284" s="41"/>
      <c r="F284" s="3"/>
      <c r="G284" s="3"/>
    </row>
    <row r="285" spans="1:7" s="2" customFormat="1">
      <c r="A285" s="5"/>
      <c r="B285" s="6"/>
      <c r="C285" s="41"/>
      <c r="F285" s="3"/>
      <c r="G285" s="3"/>
    </row>
    <row r="286" spans="1:7" s="2" customFormat="1">
      <c r="A286" s="1"/>
      <c r="B286" s="6"/>
      <c r="C286" s="41"/>
      <c r="F286" s="3"/>
      <c r="G286" s="3"/>
    </row>
    <row r="287" spans="1:7" s="2" customFormat="1">
      <c r="A287" s="1"/>
      <c r="B287" s="6"/>
      <c r="C287" s="55"/>
      <c r="F287" s="3"/>
      <c r="G287" s="3"/>
    </row>
    <row r="288" spans="1:7" s="2" customFormat="1">
      <c r="A288" s="1"/>
      <c r="B288" s="6"/>
      <c r="C288" s="57"/>
      <c r="F288" s="3"/>
      <c r="G288" s="3"/>
    </row>
    <row r="289" spans="1:7" s="2" customFormat="1">
      <c r="A289" s="1"/>
      <c r="B289" s="6"/>
      <c r="C289" s="41"/>
      <c r="F289" s="3"/>
      <c r="G289" s="3"/>
    </row>
    <row r="290" spans="1:7" s="2" customFormat="1">
      <c r="A290" s="1"/>
      <c r="B290" s="6"/>
      <c r="C290" s="55"/>
      <c r="F290" s="3"/>
      <c r="G290" s="3"/>
    </row>
    <row r="291" spans="1:7" s="2" customFormat="1">
      <c r="A291" s="1"/>
      <c r="B291" s="6"/>
      <c r="C291" s="55"/>
      <c r="F291" s="3"/>
      <c r="G291" s="3"/>
    </row>
    <row r="292" spans="1:7" s="2" customFormat="1">
      <c r="A292" s="1"/>
      <c r="B292" s="6"/>
      <c r="C292" s="58"/>
      <c r="F292" s="3"/>
      <c r="G292" s="3"/>
    </row>
    <row r="293" spans="1:7" s="2" customFormat="1">
      <c r="A293" s="5"/>
      <c r="B293" s="6"/>
      <c r="C293" s="58"/>
      <c r="F293" s="3"/>
      <c r="G293" s="3"/>
    </row>
    <row r="294" spans="1:7" s="2" customFormat="1">
      <c r="A294" s="5"/>
      <c r="B294" s="6"/>
      <c r="C294" s="58"/>
      <c r="F294" s="3"/>
      <c r="G294" s="3"/>
    </row>
    <row r="295" spans="1:7" s="2" customFormat="1">
      <c r="A295" s="5"/>
      <c r="B295" s="6"/>
      <c r="C295" s="58"/>
      <c r="F295" s="3"/>
      <c r="G295" s="3"/>
    </row>
    <row r="296" spans="1:7" s="2" customFormat="1">
      <c r="A296" s="5"/>
      <c r="B296" s="6"/>
      <c r="C296" s="57"/>
      <c r="F296" s="3"/>
      <c r="G296" s="3"/>
    </row>
    <row r="297" spans="1:7" s="2" customFormat="1">
      <c r="A297" s="5"/>
      <c r="B297" s="6"/>
      <c r="C297" s="41"/>
      <c r="F297" s="3"/>
      <c r="G297" s="3"/>
    </row>
    <row r="298" spans="1:7">
      <c r="A298" s="5"/>
      <c r="B298" s="6"/>
      <c r="C298" s="55"/>
    </row>
    <row r="299" spans="1:7">
      <c r="B299" s="6"/>
      <c r="C299" s="55"/>
    </row>
    <row r="300" spans="1:7">
      <c r="A300" s="5"/>
      <c r="B300" s="6"/>
      <c r="C300" s="58"/>
    </row>
    <row r="301" spans="1:7">
      <c r="B301" s="9"/>
      <c r="C301" s="58"/>
    </row>
    <row r="302" spans="1:7">
      <c r="B302" s="9"/>
      <c r="C302" s="58"/>
    </row>
    <row r="303" spans="1:7">
      <c r="B303" s="9"/>
      <c r="C303" s="58"/>
    </row>
    <row r="304" spans="1:7">
      <c r="B304" s="9"/>
      <c r="C304" s="57"/>
    </row>
    <row r="305" spans="1:7">
      <c r="B305" s="9"/>
      <c r="C305" s="41"/>
    </row>
    <row r="306" spans="1:7">
      <c r="B306" s="9"/>
      <c r="C306" s="41"/>
    </row>
    <row r="307" spans="1:7">
      <c r="A307" s="5"/>
      <c r="B307" s="6"/>
      <c r="C307" s="55"/>
    </row>
    <row r="308" spans="1:7">
      <c r="B308" s="9"/>
      <c r="C308" s="55"/>
    </row>
    <row r="309" spans="1:7">
      <c r="B309" s="9"/>
    </row>
    <row r="310" spans="1:7">
      <c r="B310" s="9"/>
      <c r="C310" s="58"/>
    </row>
    <row r="311" spans="1:7">
      <c r="B311" s="9"/>
      <c r="C311" s="57"/>
    </row>
    <row r="312" spans="1:7">
      <c r="B312" s="9"/>
      <c r="C312" s="55"/>
    </row>
    <row r="313" spans="1:7">
      <c r="B313" s="9"/>
      <c r="C313" s="41"/>
    </row>
    <row r="314" spans="1:7" s="2" customFormat="1">
      <c r="A314" s="5"/>
      <c r="B314" s="6"/>
      <c r="C314" s="41"/>
      <c r="D314" s="59"/>
      <c r="E314" s="59"/>
      <c r="F314" s="3"/>
      <c r="G314" s="3"/>
    </row>
    <row r="315" spans="1:7" s="2" customFormat="1">
      <c r="A315" s="1"/>
      <c r="B315" s="9"/>
      <c r="C315" s="41"/>
      <c r="D315" s="59"/>
      <c r="E315" s="59"/>
      <c r="F315" s="3"/>
      <c r="G315" s="3"/>
    </row>
    <row r="316" spans="1:7" s="2" customFormat="1">
      <c r="A316" s="1"/>
      <c r="B316" s="9"/>
      <c r="C316" s="41"/>
      <c r="F316" s="3"/>
      <c r="G316" s="3"/>
    </row>
    <row r="317" spans="1:7" s="2" customFormat="1">
      <c r="A317" s="1"/>
      <c r="B317" s="9"/>
      <c r="C317" s="41"/>
      <c r="F317" s="3"/>
      <c r="G317" s="3"/>
    </row>
    <row r="318" spans="1:7" s="2" customFormat="1">
      <c r="A318" s="1"/>
      <c r="B318" s="9"/>
      <c r="C318" s="56"/>
      <c r="F318" s="3"/>
      <c r="G318" s="3"/>
    </row>
    <row r="319" spans="1:7" s="2" customFormat="1">
      <c r="A319" s="5"/>
      <c r="B319" s="6"/>
      <c r="C319" s="60"/>
      <c r="F319" s="3"/>
      <c r="G319" s="3"/>
    </row>
    <row r="320" spans="1:7" s="2" customFormat="1">
      <c r="A320" s="1"/>
      <c r="B320" s="11"/>
      <c r="C320" s="41"/>
      <c r="F320" s="3"/>
      <c r="G320" s="3"/>
    </row>
    <row r="321" spans="1:7" s="2" customFormat="1">
      <c r="A321" s="1"/>
      <c r="B321" s="11"/>
      <c r="C321" s="55"/>
      <c r="F321" s="3"/>
      <c r="G321" s="3"/>
    </row>
    <row r="322" spans="1:7" s="2" customFormat="1">
      <c r="A322" s="1"/>
      <c r="B322" s="11"/>
      <c r="C322" s="55"/>
      <c r="F322" s="3"/>
      <c r="G322" s="3"/>
    </row>
    <row r="323" spans="1:7" s="2" customFormat="1">
      <c r="A323" s="1"/>
      <c r="B323" s="11"/>
      <c r="C323" s="55"/>
      <c r="F323" s="3"/>
      <c r="G323" s="3"/>
    </row>
    <row r="324" spans="1:7" s="2" customFormat="1">
      <c r="A324" s="1"/>
      <c r="B324" s="11"/>
      <c r="C324" s="41"/>
      <c r="F324" s="3"/>
      <c r="G324" s="3"/>
    </row>
    <row r="325" spans="1:7" s="2" customFormat="1">
      <c r="A325" s="1"/>
      <c r="B325" s="11"/>
      <c r="C325" s="61"/>
      <c r="F325" s="3"/>
      <c r="G325" s="3"/>
    </row>
    <row r="326" spans="1:7" s="2" customFormat="1">
      <c r="A326" s="1"/>
      <c r="B326" s="11"/>
      <c r="C326" s="62"/>
      <c r="F326" s="3"/>
      <c r="G326" s="3"/>
    </row>
    <row r="327" spans="1:7" s="2" customFormat="1">
      <c r="A327" s="1"/>
      <c r="B327" s="11"/>
      <c r="C327" s="62"/>
      <c r="F327" s="3"/>
      <c r="G327" s="3"/>
    </row>
    <row r="328" spans="1:7" s="2" customFormat="1">
      <c r="A328" s="1"/>
      <c r="B328" s="11"/>
      <c r="C328" s="62"/>
      <c r="F328" s="3"/>
      <c r="G328" s="3"/>
    </row>
    <row r="329" spans="1:7" s="2" customFormat="1">
      <c r="A329" s="1"/>
      <c r="B329" s="11"/>
      <c r="C329" s="55"/>
      <c r="F329" s="3"/>
      <c r="G329" s="3"/>
    </row>
    <row r="330" spans="1:7" s="2" customFormat="1">
      <c r="A330" s="1"/>
      <c r="B330" s="11"/>
      <c r="C330" s="57"/>
      <c r="F330" s="3"/>
      <c r="G330" s="3"/>
    </row>
    <row r="331" spans="1:7" s="2" customFormat="1">
      <c r="A331" s="1"/>
      <c r="B331" s="9"/>
      <c r="C331" s="41"/>
      <c r="F331" s="3"/>
      <c r="G331" s="3"/>
    </row>
    <row r="332" spans="1:7" s="2" customFormat="1">
      <c r="A332" s="5"/>
      <c r="B332" s="6"/>
      <c r="C332" s="41"/>
      <c r="F332" s="3"/>
      <c r="G332" s="3"/>
    </row>
    <row r="333" spans="1:7" s="2" customFormat="1">
      <c r="A333" s="1"/>
      <c r="B333" s="9"/>
      <c r="C333" s="41"/>
      <c r="F333" s="3"/>
      <c r="G333" s="3"/>
    </row>
    <row r="334" spans="1:7" s="2" customFormat="1">
      <c r="A334" s="1"/>
      <c r="B334" s="9"/>
      <c r="C334" s="41"/>
      <c r="F334" s="3"/>
      <c r="G334" s="3"/>
    </row>
    <row r="335" spans="1:7" s="2" customFormat="1">
      <c r="A335" s="1"/>
      <c r="B335" s="9"/>
      <c r="C335" s="41"/>
      <c r="F335" s="3"/>
      <c r="G335" s="3"/>
    </row>
    <row r="336" spans="1:7" s="2" customFormat="1">
      <c r="A336" s="1"/>
      <c r="B336" s="9"/>
      <c r="C336" s="41"/>
      <c r="F336" s="3"/>
      <c r="G336" s="3"/>
    </row>
    <row r="337" spans="1:7" s="2" customFormat="1">
      <c r="A337" s="1"/>
      <c r="B337" s="9"/>
      <c r="C337" s="41"/>
      <c r="F337" s="3"/>
      <c r="G337" s="3"/>
    </row>
    <row r="338" spans="1:7" s="2" customFormat="1">
      <c r="A338" s="1"/>
      <c r="B338" s="9"/>
      <c r="C338" s="41"/>
      <c r="F338" s="3"/>
      <c r="G338" s="3"/>
    </row>
    <row r="339" spans="1:7" s="2" customFormat="1">
      <c r="A339" s="1"/>
      <c r="B339" s="9"/>
      <c r="C339" s="41"/>
      <c r="F339" s="3"/>
      <c r="G339" s="3"/>
    </row>
    <row r="340" spans="1:7" s="2" customFormat="1">
      <c r="A340" s="1"/>
      <c r="B340" s="9"/>
      <c r="C340" s="41"/>
      <c r="F340" s="3"/>
      <c r="G340" s="3"/>
    </row>
    <row r="341" spans="1:7" s="2" customFormat="1">
      <c r="A341" s="1"/>
      <c r="B341" s="9"/>
      <c r="C341" s="41"/>
      <c r="F341" s="3"/>
      <c r="G341" s="3"/>
    </row>
    <row r="342" spans="1:7" s="2" customFormat="1">
      <c r="A342" s="1"/>
      <c r="B342" s="9"/>
      <c r="C342" s="55"/>
      <c r="F342" s="3"/>
      <c r="G342" s="3"/>
    </row>
    <row r="343" spans="1:7" s="2" customFormat="1">
      <c r="A343" s="1"/>
      <c r="B343" s="9"/>
      <c r="C343" s="61"/>
      <c r="F343" s="3"/>
      <c r="G343" s="3"/>
    </row>
    <row r="344" spans="1:7" s="2" customFormat="1">
      <c r="A344" s="1"/>
      <c r="B344" s="9"/>
      <c r="C344" s="62"/>
      <c r="F344" s="3"/>
      <c r="G344" s="3"/>
    </row>
    <row r="345" spans="1:7" s="2" customFormat="1">
      <c r="A345" s="1"/>
      <c r="B345" s="9"/>
      <c r="C345" s="62"/>
      <c r="F345" s="3"/>
      <c r="G345" s="3"/>
    </row>
    <row r="346" spans="1:7" s="2" customFormat="1">
      <c r="A346" s="5"/>
      <c r="B346" s="6"/>
      <c r="C346" s="62"/>
      <c r="F346" s="3"/>
      <c r="G346" s="3"/>
    </row>
    <row r="347" spans="1:7" s="2" customFormat="1">
      <c r="A347" s="1"/>
      <c r="B347" s="11"/>
      <c r="C347" s="62"/>
      <c r="F347" s="3"/>
      <c r="G347" s="3"/>
    </row>
    <row r="348" spans="1:7" s="2" customFormat="1">
      <c r="A348" s="1"/>
      <c r="B348" s="11"/>
      <c r="C348" s="62"/>
      <c r="F348" s="3"/>
      <c r="G348" s="3"/>
    </row>
    <row r="349" spans="1:7" s="2" customFormat="1">
      <c r="A349" s="1"/>
      <c r="B349" s="11"/>
      <c r="C349" s="62"/>
      <c r="F349" s="3"/>
      <c r="G349" s="3"/>
    </row>
    <row r="350" spans="1:7" s="2" customFormat="1">
      <c r="A350" s="1"/>
      <c r="B350" s="11"/>
      <c r="C350" s="62"/>
      <c r="F350" s="3"/>
      <c r="G350" s="3"/>
    </row>
    <row r="351" spans="1:7" s="2" customFormat="1">
      <c r="A351" s="1"/>
      <c r="B351" s="9"/>
      <c r="C351" s="62"/>
      <c r="F351" s="3"/>
      <c r="G351" s="3"/>
    </row>
    <row r="352" spans="1:7" s="2" customFormat="1">
      <c r="A352" s="1"/>
      <c r="B352" s="9"/>
      <c r="C352" s="62"/>
      <c r="F352" s="3"/>
      <c r="G352" s="3"/>
    </row>
    <row r="353" spans="1:7" s="2" customFormat="1">
      <c r="A353" s="5"/>
      <c r="B353" s="6"/>
      <c r="C353" s="62"/>
      <c r="F353" s="3"/>
      <c r="G353" s="3"/>
    </row>
    <row r="354" spans="1:7" s="2" customFormat="1">
      <c r="A354" s="1"/>
      <c r="B354" s="11"/>
      <c r="C354" s="62"/>
      <c r="F354" s="3"/>
      <c r="G354" s="3"/>
    </row>
    <row r="355" spans="1:7" s="2" customFormat="1">
      <c r="A355" s="1"/>
      <c r="B355" s="11"/>
      <c r="C355" s="62"/>
      <c r="F355" s="3"/>
      <c r="G355" s="3"/>
    </row>
    <row r="356" spans="1:7" s="2" customFormat="1">
      <c r="A356" s="5"/>
      <c r="B356" s="6"/>
      <c r="C356" s="62"/>
      <c r="F356" s="3"/>
      <c r="G356" s="3"/>
    </row>
    <row r="357" spans="1:7" s="2" customFormat="1">
      <c r="A357" s="1"/>
      <c r="B357" s="11"/>
      <c r="C357" s="63"/>
      <c r="F357" s="3"/>
      <c r="G357" s="3"/>
    </row>
    <row r="358" spans="1:7" s="2" customFormat="1">
      <c r="A358" s="5"/>
      <c r="B358" s="6"/>
      <c r="C358" s="41"/>
      <c r="F358" s="3"/>
      <c r="G358" s="3"/>
    </row>
    <row r="359" spans="1:7" s="2" customFormat="1">
      <c r="A359" s="1"/>
      <c r="B359" s="11"/>
      <c r="C359" s="41"/>
      <c r="F359" s="3"/>
      <c r="G359" s="3"/>
    </row>
    <row r="360" spans="1:7" s="2" customFormat="1">
      <c r="A360" s="5"/>
      <c r="B360" s="6"/>
      <c r="C360" s="41"/>
      <c r="F360" s="3"/>
      <c r="G360" s="3"/>
    </row>
    <row r="361" spans="1:7" s="2" customFormat="1">
      <c r="A361" s="5"/>
      <c r="B361" s="6"/>
      <c r="C361" s="41"/>
      <c r="F361" s="3"/>
      <c r="G361" s="3"/>
    </row>
    <row r="362" spans="1:7" s="2" customFormat="1">
      <c r="A362" s="5"/>
      <c r="B362" s="6"/>
      <c r="C362" s="41"/>
      <c r="F362" s="3"/>
      <c r="G362" s="3"/>
    </row>
    <row r="363" spans="1:7" s="2" customFormat="1">
      <c r="A363" s="1"/>
      <c r="B363" s="11"/>
      <c r="C363" s="62"/>
      <c r="F363" s="3"/>
      <c r="G363" s="3"/>
    </row>
    <row r="364" spans="1:7" s="2" customFormat="1">
      <c r="A364" s="5"/>
      <c r="B364" s="6"/>
      <c r="C364" s="63"/>
      <c r="F364" s="3"/>
      <c r="G364" s="3"/>
    </row>
    <row r="365" spans="1:7" s="2" customFormat="1">
      <c r="A365" s="5"/>
      <c r="B365" s="6"/>
      <c r="C365" s="41"/>
      <c r="F365" s="3"/>
      <c r="G365" s="3"/>
    </row>
    <row r="366" spans="1:7" s="2" customFormat="1">
      <c r="A366" s="5"/>
      <c r="B366" s="6"/>
      <c r="C366" s="41"/>
      <c r="F366" s="3"/>
      <c r="G366" s="3"/>
    </row>
    <row r="367" spans="1:7">
      <c r="C367" s="41"/>
    </row>
    <row r="368" spans="1:7" s="2" customFormat="1">
      <c r="A368" s="5"/>
      <c r="B368" s="6"/>
      <c r="C368" s="41"/>
      <c r="F368" s="3"/>
      <c r="G368" s="3"/>
    </row>
    <row r="369" spans="1:15" s="2" customFormat="1">
      <c r="A369" s="1"/>
      <c r="B369" s="9"/>
      <c r="C369" s="41"/>
      <c r="F369" s="3"/>
      <c r="G369" s="3"/>
    </row>
    <row r="370" spans="1:15" s="2" customFormat="1">
      <c r="A370" s="1"/>
      <c r="B370" s="9"/>
      <c r="C370" s="41"/>
      <c r="F370" s="3"/>
      <c r="G370" s="3"/>
    </row>
    <row r="371" spans="1:15" s="2" customFormat="1">
      <c r="A371" s="1"/>
      <c r="B371" s="9"/>
      <c r="C371" s="41"/>
      <c r="F371" s="3"/>
      <c r="G371" s="3"/>
    </row>
    <row r="372" spans="1:15" s="2" customFormat="1">
      <c r="A372" s="5"/>
      <c r="B372" s="6"/>
      <c r="C372" s="41"/>
      <c r="F372" s="3"/>
      <c r="G372" s="3"/>
    </row>
    <row r="373" spans="1:15" s="2" customFormat="1">
      <c r="A373" s="1"/>
      <c r="B373" s="6"/>
      <c r="C373" s="41"/>
      <c r="F373" s="3"/>
      <c r="G373" s="3"/>
    </row>
    <row r="374" spans="1:15" s="2" customFormat="1">
      <c r="A374" s="1"/>
      <c r="B374" s="6"/>
      <c r="C374" s="41"/>
      <c r="F374" s="3"/>
      <c r="G374" s="3"/>
    </row>
    <row r="375" spans="1:15" s="2" customFormat="1">
      <c r="A375" s="1"/>
      <c r="B375" s="6"/>
      <c r="C375" s="41"/>
      <c r="F375" s="3"/>
      <c r="G375" s="3"/>
    </row>
    <row r="376" spans="1:15" s="2" customFormat="1">
      <c r="A376" s="1"/>
      <c r="B376" s="6"/>
      <c r="C376" s="1"/>
      <c r="F376" s="3"/>
      <c r="G376" s="3"/>
    </row>
    <row r="377" spans="1:15" s="2" customFormat="1">
      <c r="A377" s="1"/>
      <c r="B377" s="6"/>
      <c r="C377" s="41"/>
      <c r="F377" s="3"/>
      <c r="G377" s="3"/>
    </row>
    <row r="378" spans="1:15" s="2" customFormat="1">
      <c r="A378" s="1"/>
      <c r="B378" s="6"/>
      <c r="C378" s="1"/>
      <c r="F378" s="3"/>
      <c r="G378" s="3"/>
    </row>
    <row r="379" spans="1:15" s="2" customFormat="1">
      <c r="A379" s="1"/>
      <c r="B379" s="6"/>
      <c r="C379" s="41"/>
      <c r="F379" s="3"/>
      <c r="G379" s="3"/>
      <c r="H379" s="1"/>
      <c r="I379" s="1"/>
      <c r="J379" s="1"/>
      <c r="K379" s="1"/>
      <c r="L379" s="1"/>
      <c r="M379" s="1"/>
      <c r="N379" s="1"/>
      <c r="O379" s="1"/>
    </row>
    <row r="380" spans="1:15">
      <c r="B380" s="6"/>
      <c r="C380" s="55"/>
    </row>
    <row r="381" spans="1:15">
      <c r="B381" s="6"/>
      <c r="C381" s="55"/>
    </row>
    <row r="382" spans="1:15">
      <c r="B382" s="6"/>
      <c r="C382" s="55"/>
    </row>
    <row r="383" spans="1:15">
      <c r="B383" s="6"/>
      <c r="C383" s="56"/>
    </row>
    <row r="384" spans="1:15">
      <c r="B384" s="6"/>
      <c r="C384" s="55"/>
    </row>
    <row r="385" spans="1:15">
      <c r="B385" s="6"/>
      <c r="C385" s="55"/>
    </row>
    <row r="386" spans="1:15">
      <c r="B386" s="6"/>
      <c r="C386" s="55"/>
    </row>
    <row r="387" spans="1:15">
      <c r="B387" s="6"/>
      <c r="C387" s="56"/>
    </row>
    <row r="388" spans="1:15">
      <c r="B388" s="6"/>
      <c r="C388" s="55"/>
    </row>
    <row r="389" spans="1:15">
      <c r="B389" s="6"/>
      <c r="C389" s="55"/>
    </row>
    <row r="390" spans="1:15">
      <c r="B390" s="6"/>
      <c r="C390" s="55"/>
    </row>
    <row r="391" spans="1:15">
      <c r="B391" s="6"/>
      <c r="C391" s="55"/>
    </row>
    <row r="392" spans="1:15" s="2" customFormat="1">
      <c r="A392" s="1"/>
      <c r="B392" s="6"/>
      <c r="C392" s="55"/>
      <c r="F392" s="3"/>
      <c r="G392" s="3"/>
      <c r="H392" s="1"/>
      <c r="I392" s="1"/>
      <c r="J392" s="1"/>
      <c r="K392" s="1"/>
      <c r="L392" s="1"/>
      <c r="M392" s="1"/>
      <c r="N392" s="1"/>
      <c r="O392" s="1"/>
    </row>
    <row r="393" spans="1:15" s="2" customFormat="1">
      <c r="A393" s="1"/>
      <c r="B393" s="6"/>
      <c r="C393" s="55"/>
      <c r="F393" s="3"/>
      <c r="G393" s="3"/>
      <c r="H393" s="1"/>
      <c r="I393" s="1"/>
      <c r="J393" s="1"/>
      <c r="K393" s="1"/>
      <c r="L393" s="1"/>
      <c r="M393" s="1"/>
      <c r="N393" s="1"/>
      <c r="O393" s="1"/>
    </row>
    <row r="394" spans="1:15" s="2" customFormat="1">
      <c r="A394" s="1"/>
      <c r="B394" s="6"/>
      <c r="C394" s="55"/>
      <c r="F394" s="3"/>
      <c r="G394" s="3"/>
      <c r="H394" s="1"/>
      <c r="I394" s="1"/>
      <c r="J394" s="1"/>
      <c r="K394" s="1"/>
      <c r="L394" s="1"/>
      <c r="M394" s="1"/>
      <c r="N394" s="1"/>
      <c r="O394" s="1"/>
    </row>
    <row r="395" spans="1:15" s="2" customFormat="1">
      <c r="A395" s="1"/>
      <c r="B395" s="6"/>
      <c r="C395" s="55"/>
      <c r="F395" s="3"/>
      <c r="G395" s="3"/>
      <c r="H395" s="1"/>
      <c r="I395" s="1"/>
      <c r="J395" s="1"/>
      <c r="K395" s="1"/>
      <c r="L395" s="1"/>
      <c r="M395" s="1"/>
      <c r="N395" s="1"/>
      <c r="O395" s="1"/>
    </row>
    <row r="396" spans="1:15" s="2" customFormat="1">
      <c r="A396" s="1"/>
      <c r="B396" s="6"/>
      <c r="C396" s="55"/>
      <c r="F396" s="3"/>
      <c r="G396" s="3"/>
      <c r="H396" s="1"/>
      <c r="I396" s="1"/>
      <c r="J396" s="1"/>
      <c r="K396" s="1"/>
      <c r="L396" s="1"/>
      <c r="M396" s="1"/>
      <c r="N396" s="1"/>
      <c r="O396" s="1"/>
    </row>
    <row r="397" spans="1:15" s="2" customFormat="1">
      <c r="A397" s="1"/>
      <c r="B397" s="6"/>
      <c r="C397" s="55"/>
      <c r="F397" s="3"/>
      <c r="G397" s="3"/>
      <c r="H397" s="1"/>
      <c r="I397" s="1"/>
      <c r="J397" s="1"/>
      <c r="K397" s="1"/>
      <c r="L397" s="1"/>
      <c r="M397" s="1"/>
      <c r="N397" s="1"/>
      <c r="O397" s="1"/>
    </row>
    <row r="398" spans="1:15" s="2" customFormat="1">
      <c r="A398" s="1"/>
      <c r="B398" s="6"/>
      <c r="C398" s="55"/>
      <c r="F398" s="3"/>
      <c r="G398" s="3"/>
      <c r="H398" s="1"/>
      <c r="I398" s="1"/>
      <c r="J398" s="1"/>
      <c r="K398" s="1"/>
      <c r="L398" s="1"/>
      <c r="M398" s="1"/>
      <c r="N398" s="1"/>
      <c r="O398" s="1"/>
    </row>
    <row r="399" spans="1:15" s="2" customFormat="1">
      <c r="A399" s="1"/>
      <c r="B399" s="6"/>
      <c r="C399" s="55"/>
      <c r="F399" s="3"/>
      <c r="G399" s="3"/>
      <c r="H399" s="1"/>
      <c r="I399" s="1"/>
      <c r="J399" s="1"/>
      <c r="K399" s="1"/>
      <c r="L399" s="1"/>
      <c r="M399" s="1"/>
      <c r="N399" s="1"/>
      <c r="O399" s="1"/>
    </row>
    <row r="400" spans="1:15" s="2" customFormat="1">
      <c r="A400" s="1"/>
      <c r="B400" s="6"/>
      <c r="C400" s="55"/>
      <c r="F400" s="3"/>
      <c r="G400" s="3"/>
      <c r="H400" s="1"/>
      <c r="I400" s="1"/>
      <c r="J400" s="1"/>
      <c r="K400" s="1"/>
      <c r="L400" s="1"/>
      <c r="M400" s="1"/>
      <c r="N400" s="1"/>
      <c r="O400" s="1"/>
    </row>
    <row r="401" spans="1:15" s="2" customFormat="1">
      <c r="A401" s="1"/>
      <c r="B401" s="6"/>
      <c r="C401" s="55"/>
      <c r="F401" s="3"/>
      <c r="G401" s="3"/>
      <c r="H401" s="1"/>
      <c r="I401" s="1"/>
      <c r="J401" s="1"/>
      <c r="K401" s="1"/>
      <c r="L401" s="1"/>
      <c r="M401" s="1"/>
      <c r="N401" s="1"/>
      <c r="O401" s="1"/>
    </row>
    <row r="402" spans="1:15" s="2" customFormat="1">
      <c r="A402" s="1"/>
      <c r="B402" s="6"/>
      <c r="C402" s="55"/>
      <c r="F402" s="3"/>
      <c r="G402" s="3"/>
      <c r="H402" s="1"/>
      <c r="I402" s="1"/>
      <c r="J402" s="1"/>
      <c r="K402" s="1"/>
      <c r="L402" s="1"/>
      <c r="M402" s="1"/>
      <c r="N402" s="1"/>
      <c r="O402" s="1"/>
    </row>
    <row r="403" spans="1:15" s="2" customFormat="1">
      <c r="A403" s="1"/>
      <c r="B403" s="6"/>
      <c r="C403" s="55"/>
      <c r="F403" s="3"/>
      <c r="G403" s="3"/>
      <c r="H403" s="1"/>
      <c r="I403" s="1"/>
      <c r="J403" s="1"/>
      <c r="K403" s="1"/>
      <c r="L403" s="1"/>
      <c r="M403" s="1"/>
      <c r="N403" s="1"/>
      <c r="O403" s="1"/>
    </row>
    <row r="404" spans="1:15" s="2" customFormat="1">
      <c r="A404" s="1"/>
      <c r="B404" s="6"/>
      <c r="C404" s="55"/>
      <c r="F404" s="3"/>
      <c r="G404" s="3"/>
      <c r="H404" s="1"/>
      <c r="I404" s="1"/>
      <c r="J404" s="1"/>
      <c r="K404" s="1"/>
      <c r="L404" s="1"/>
      <c r="M404" s="1"/>
      <c r="N404" s="1"/>
      <c r="O404" s="1"/>
    </row>
    <row r="405" spans="1:15" s="2" customFormat="1">
      <c r="A405" s="1"/>
      <c r="B405" s="6"/>
      <c r="C405" s="55"/>
      <c r="F405" s="3"/>
      <c r="G405" s="3"/>
      <c r="H405" s="1"/>
      <c r="I405" s="1"/>
      <c r="J405" s="1"/>
      <c r="K405" s="1"/>
      <c r="L405" s="1"/>
      <c r="M405" s="1"/>
      <c r="N405" s="1"/>
      <c r="O405" s="1"/>
    </row>
    <row r="406" spans="1:15" s="2" customFormat="1">
      <c r="A406" s="1"/>
      <c r="B406" s="6"/>
      <c r="C406" s="60"/>
      <c r="F406" s="3"/>
      <c r="G406" s="3"/>
      <c r="H406" s="1"/>
      <c r="I406" s="1"/>
      <c r="J406" s="1"/>
      <c r="K406" s="1"/>
      <c r="L406" s="1"/>
      <c r="M406" s="1"/>
      <c r="N406" s="1"/>
      <c r="O406" s="1"/>
    </row>
    <row r="407" spans="1:15" s="2" customFormat="1">
      <c r="A407" s="1"/>
      <c r="B407" s="6"/>
      <c r="C407" s="55"/>
      <c r="F407" s="3"/>
      <c r="G407" s="3"/>
      <c r="H407" s="1"/>
      <c r="I407" s="1"/>
      <c r="J407" s="1"/>
      <c r="K407" s="1"/>
      <c r="L407" s="1"/>
      <c r="M407" s="1"/>
      <c r="N407" s="1"/>
      <c r="O407" s="1"/>
    </row>
    <row r="408" spans="1:15" s="2" customFormat="1">
      <c r="A408" s="1"/>
      <c r="B408" s="6"/>
      <c r="C408" s="55"/>
      <c r="F408" s="3"/>
      <c r="G408" s="3"/>
      <c r="H408" s="1"/>
      <c r="I408" s="1"/>
      <c r="J408" s="1"/>
      <c r="K408" s="1"/>
      <c r="L408" s="1"/>
      <c r="M408" s="1"/>
      <c r="N408" s="1"/>
      <c r="O408" s="1"/>
    </row>
    <row r="409" spans="1:15" s="2" customFormat="1">
      <c r="A409" s="1"/>
      <c r="B409" s="6"/>
      <c r="C409" s="55"/>
      <c r="F409" s="3"/>
      <c r="G409" s="3"/>
      <c r="H409" s="1"/>
      <c r="I409" s="1"/>
      <c r="J409" s="1"/>
      <c r="K409" s="1"/>
      <c r="L409" s="1"/>
      <c r="M409" s="1"/>
      <c r="N409" s="1"/>
      <c r="O409" s="1"/>
    </row>
    <row r="410" spans="1:15" s="2" customFormat="1">
      <c r="A410" s="1"/>
      <c r="B410" s="6"/>
      <c r="C410" s="55"/>
      <c r="F410" s="3"/>
      <c r="G410" s="3"/>
      <c r="H410" s="1"/>
      <c r="I410" s="1"/>
      <c r="J410" s="1"/>
      <c r="K410" s="1"/>
      <c r="L410" s="1"/>
      <c r="M410" s="1"/>
      <c r="N410" s="1"/>
      <c r="O410" s="1"/>
    </row>
    <row r="411" spans="1:15" s="2" customFormat="1">
      <c r="A411" s="1"/>
      <c r="B411" s="6"/>
      <c r="C411" s="55"/>
      <c r="F411" s="3"/>
      <c r="G411" s="3"/>
      <c r="H411" s="1"/>
      <c r="I411" s="1"/>
      <c r="J411" s="1"/>
      <c r="K411" s="1"/>
      <c r="L411" s="1"/>
      <c r="M411" s="1"/>
      <c r="N411" s="1"/>
      <c r="O411" s="1"/>
    </row>
    <row r="412" spans="1:15" s="2" customFormat="1">
      <c r="A412" s="1"/>
      <c r="B412" s="6"/>
      <c r="C412" s="55"/>
      <c r="F412" s="3"/>
      <c r="G412" s="3"/>
      <c r="H412" s="1"/>
      <c r="I412" s="1"/>
      <c r="J412" s="1"/>
      <c r="K412" s="1"/>
      <c r="L412" s="1"/>
      <c r="M412" s="1"/>
      <c r="N412" s="1"/>
      <c r="O412" s="1"/>
    </row>
    <row r="413" spans="1:15" s="2" customFormat="1">
      <c r="A413" s="1"/>
      <c r="B413" s="6"/>
      <c r="C413" s="55"/>
      <c r="F413" s="3"/>
      <c r="G413" s="3"/>
      <c r="H413" s="1"/>
      <c r="I413" s="1"/>
      <c r="J413" s="1"/>
      <c r="K413" s="1"/>
      <c r="L413" s="1"/>
      <c r="M413" s="1"/>
      <c r="N413" s="1"/>
      <c r="O413" s="1"/>
    </row>
    <row r="414" spans="1:15" s="2" customFormat="1">
      <c r="A414" s="1"/>
      <c r="B414" s="6"/>
      <c r="C414" s="55"/>
      <c r="F414" s="3"/>
      <c r="G414" s="3"/>
      <c r="H414" s="1"/>
      <c r="I414" s="1"/>
      <c r="J414" s="1"/>
      <c r="K414" s="1"/>
      <c r="L414" s="1"/>
      <c r="M414" s="1"/>
      <c r="N414" s="1"/>
      <c r="O414" s="1"/>
    </row>
    <row r="415" spans="1:15" s="2" customFormat="1">
      <c r="A415" s="1"/>
      <c r="B415" s="6"/>
      <c r="C415" s="55"/>
      <c r="F415" s="3"/>
      <c r="G415" s="3"/>
      <c r="H415" s="1"/>
      <c r="I415" s="1"/>
      <c r="J415" s="1"/>
      <c r="K415" s="1"/>
      <c r="L415" s="1"/>
      <c r="M415" s="1"/>
      <c r="N415" s="1"/>
      <c r="O415" s="1"/>
    </row>
    <row r="416" spans="1:15" s="2" customFormat="1">
      <c r="A416" s="1"/>
      <c r="B416" s="6"/>
      <c r="C416" s="55"/>
      <c r="F416" s="3"/>
      <c r="G416" s="3"/>
      <c r="H416" s="1"/>
      <c r="I416" s="1"/>
      <c r="J416" s="1"/>
      <c r="K416" s="1"/>
      <c r="L416" s="1"/>
      <c r="M416" s="1"/>
      <c r="N416" s="1"/>
      <c r="O416" s="1"/>
    </row>
    <row r="417" spans="1:15" s="2" customFormat="1">
      <c r="A417" s="1"/>
      <c r="B417" s="6"/>
      <c r="C417" s="55"/>
      <c r="F417" s="3"/>
      <c r="G417" s="3"/>
      <c r="H417" s="1"/>
      <c r="I417" s="1"/>
      <c r="J417" s="1"/>
      <c r="K417" s="1"/>
      <c r="L417" s="1"/>
      <c r="M417" s="1"/>
      <c r="N417" s="1"/>
      <c r="O417" s="1"/>
    </row>
    <row r="418" spans="1:15" s="2" customFormat="1">
      <c r="A418" s="1"/>
      <c r="B418" s="6"/>
      <c r="C418" s="55"/>
      <c r="F418" s="3"/>
      <c r="G418" s="3"/>
      <c r="H418" s="1"/>
      <c r="I418" s="1"/>
      <c r="J418" s="1"/>
      <c r="K418" s="1"/>
      <c r="L418" s="1"/>
      <c r="M418" s="1"/>
      <c r="N418" s="1"/>
      <c r="O418" s="1"/>
    </row>
    <row r="419" spans="1:15" s="2" customFormat="1">
      <c r="A419" s="1"/>
      <c r="B419" s="6"/>
      <c r="C419" s="55"/>
      <c r="F419" s="3"/>
      <c r="G419" s="3"/>
      <c r="H419" s="1"/>
      <c r="I419" s="1"/>
      <c r="J419" s="1"/>
      <c r="K419" s="1"/>
      <c r="L419" s="1"/>
      <c r="M419" s="1"/>
      <c r="N419" s="1"/>
      <c r="O419" s="1"/>
    </row>
    <row r="420" spans="1:15" s="2" customFormat="1">
      <c r="A420" s="1"/>
      <c r="B420" s="6"/>
      <c r="C420" s="55"/>
      <c r="F420" s="3"/>
      <c r="G420" s="3"/>
      <c r="H420" s="1"/>
      <c r="I420" s="1"/>
      <c r="J420" s="1"/>
      <c r="K420" s="1"/>
      <c r="L420" s="1"/>
      <c r="M420" s="1"/>
      <c r="N420" s="1"/>
      <c r="O420" s="1"/>
    </row>
    <row r="421" spans="1:15" s="2" customFormat="1">
      <c r="A421" s="1"/>
      <c r="B421" s="6"/>
      <c r="C421" s="55"/>
      <c r="F421" s="3"/>
      <c r="G421" s="3"/>
      <c r="H421" s="1"/>
      <c r="I421" s="1"/>
      <c r="J421" s="1"/>
      <c r="K421" s="1"/>
      <c r="L421" s="1"/>
      <c r="M421" s="1"/>
      <c r="N421" s="1"/>
      <c r="O421" s="1"/>
    </row>
    <row r="422" spans="1:15" s="2" customFormat="1">
      <c r="A422" s="1"/>
      <c r="B422" s="6"/>
      <c r="C422" s="55"/>
      <c r="F422" s="3"/>
      <c r="G422" s="3"/>
      <c r="H422" s="1"/>
      <c r="I422" s="1"/>
      <c r="J422" s="1"/>
      <c r="K422" s="1"/>
      <c r="L422" s="1"/>
      <c r="M422" s="1"/>
      <c r="N422" s="1"/>
      <c r="O422" s="1"/>
    </row>
    <row r="423" spans="1:15" s="2" customFormat="1">
      <c r="A423" s="1"/>
      <c r="B423" s="6"/>
      <c r="C423" s="55"/>
      <c r="F423" s="3"/>
      <c r="G423" s="3"/>
      <c r="H423" s="1"/>
      <c r="I423" s="1"/>
      <c r="J423" s="1"/>
      <c r="K423" s="1"/>
      <c r="L423" s="1"/>
      <c r="M423" s="1"/>
      <c r="N423" s="1"/>
      <c r="O423" s="1"/>
    </row>
    <row r="424" spans="1:15" s="2" customFormat="1">
      <c r="A424" s="1"/>
      <c r="B424" s="6"/>
      <c r="C424" s="55"/>
      <c r="F424" s="3"/>
      <c r="G424" s="3"/>
      <c r="H424" s="1"/>
      <c r="I424" s="1"/>
      <c r="J424" s="1"/>
      <c r="K424" s="1"/>
      <c r="L424" s="1"/>
      <c r="M424" s="1"/>
      <c r="N424" s="1"/>
      <c r="O424" s="1"/>
    </row>
    <row r="425" spans="1:15" s="2" customFormat="1">
      <c r="A425" s="1"/>
      <c r="B425" s="6"/>
      <c r="C425" s="55"/>
      <c r="F425" s="3"/>
      <c r="G425" s="3"/>
      <c r="H425" s="1"/>
      <c r="I425" s="1"/>
      <c r="J425" s="1"/>
      <c r="K425" s="1"/>
      <c r="L425" s="1"/>
      <c r="M425" s="1"/>
      <c r="N425" s="1"/>
      <c r="O425" s="1"/>
    </row>
    <row r="426" spans="1:15" s="2" customFormat="1">
      <c r="A426" s="1"/>
      <c r="B426" s="6"/>
      <c r="C426" s="55"/>
      <c r="F426" s="3"/>
      <c r="G426" s="3"/>
      <c r="H426" s="1"/>
      <c r="I426" s="1"/>
      <c r="J426" s="1"/>
      <c r="K426" s="1"/>
      <c r="L426" s="1"/>
      <c r="M426" s="1"/>
      <c r="N426" s="1"/>
      <c r="O426" s="1"/>
    </row>
    <row r="427" spans="1:15" s="2" customFormat="1">
      <c r="A427" s="1"/>
      <c r="B427" s="6"/>
      <c r="C427" s="55"/>
      <c r="F427" s="3"/>
      <c r="G427" s="3"/>
      <c r="H427" s="1"/>
      <c r="I427" s="1"/>
      <c r="J427" s="1"/>
      <c r="K427" s="1"/>
      <c r="L427" s="1"/>
      <c r="M427" s="1"/>
      <c r="N427" s="1"/>
      <c r="O427" s="1"/>
    </row>
    <row r="428" spans="1:15" s="2" customFormat="1">
      <c r="A428" s="1"/>
      <c r="B428" s="6"/>
      <c r="C428" s="55"/>
      <c r="F428" s="3"/>
      <c r="G428" s="3"/>
      <c r="H428" s="1"/>
      <c r="I428" s="1"/>
      <c r="J428" s="1"/>
      <c r="K428" s="1"/>
      <c r="L428" s="1"/>
      <c r="M428" s="1"/>
      <c r="N428" s="1"/>
      <c r="O428" s="1"/>
    </row>
    <row r="429" spans="1:15" s="2" customFormat="1">
      <c r="A429" s="1"/>
      <c r="B429" s="6"/>
      <c r="C429" s="55"/>
      <c r="F429" s="3"/>
      <c r="G429" s="3"/>
      <c r="H429" s="1"/>
      <c r="I429" s="1"/>
      <c r="J429" s="1"/>
      <c r="K429" s="1"/>
      <c r="L429" s="1"/>
      <c r="M429" s="1"/>
      <c r="N429" s="1"/>
      <c r="O429" s="1"/>
    </row>
    <row r="430" spans="1:15" s="2" customFormat="1">
      <c r="A430" s="1"/>
      <c r="B430" s="6"/>
      <c r="C430" s="55"/>
      <c r="F430" s="3"/>
      <c r="G430" s="3"/>
      <c r="H430" s="1"/>
      <c r="I430" s="1"/>
      <c r="J430" s="1"/>
      <c r="K430" s="1"/>
      <c r="L430" s="1"/>
      <c r="M430" s="1"/>
      <c r="N430" s="1"/>
      <c r="O430" s="1"/>
    </row>
    <row r="431" spans="1:15" s="2" customFormat="1">
      <c r="A431" s="1"/>
      <c r="B431" s="6"/>
      <c r="C431" s="55"/>
      <c r="F431" s="3"/>
      <c r="G431" s="3"/>
      <c r="H431" s="1"/>
      <c r="I431" s="1"/>
      <c r="J431" s="1"/>
      <c r="K431" s="1"/>
      <c r="L431" s="1"/>
      <c r="M431" s="1"/>
      <c r="N431" s="1"/>
      <c r="O431" s="1"/>
    </row>
    <row r="432" spans="1:15" s="2" customFormat="1">
      <c r="A432" s="1"/>
      <c r="B432" s="6"/>
      <c r="C432" s="55"/>
      <c r="F432" s="3"/>
      <c r="G432" s="3"/>
      <c r="H432" s="1"/>
      <c r="I432" s="1"/>
      <c r="J432" s="1"/>
      <c r="K432" s="1"/>
      <c r="L432" s="1"/>
      <c r="M432" s="1"/>
      <c r="N432" s="1"/>
      <c r="O432" s="1"/>
    </row>
    <row r="433" spans="1:15" s="2" customFormat="1">
      <c r="A433" s="1"/>
      <c r="B433" s="6"/>
      <c r="C433" s="55"/>
      <c r="F433" s="3"/>
      <c r="G433" s="3"/>
      <c r="H433" s="1"/>
      <c r="I433" s="1"/>
      <c r="J433" s="1"/>
      <c r="K433" s="1"/>
      <c r="L433" s="1"/>
      <c r="M433" s="1"/>
      <c r="N433" s="1"/>
      <c r="O433" s="1"/>
    </row>
    <row r="434" spans="1:15" s="2" customFormat="1">
      <c r="A434" s="1"/>
      <c r="B434" s="6"/>
      <c r="C434" s="55"/>
      <c r="F434" s="3"/>
      <c r="G434" s="3"/>
      <c r="H434" s="1"/>
      <c r="I434" s="1"/>
      <c r="J434" s="1"/>
      <c r="K434" s="1"/>
      <c r="L434" s="1"/>
      <c r="M434" s="1"/>
      <c r="N434" s="1"/>
      <c r="O434" s="1"/>
    </row>
    <row r="435" spans="1:15" s="2" customFormat="1">
      <c r="A435" s="1"/>
      <c r="B435" s="6"/>
      <c r="C435" s="55"/>
      <c r="F435" s="3"/>
      <c r="G435" s="3"/>
      <c r="H435" s="1"/>
      <c r="I435" s="1"/>
      <c r="J435" s="1"/>
      <c r="K435" s="1"/>
      <c r="L435" s="1"/>
      <c r="M435" s="1"/>
      <c r="N435" s="1"/>
      <c r="O435" s="1"/>
    </row>
    <row r="436" spans="1:15" s="2" customFormat="1">
      <c r="A436" s="1"/>
      <c r="B436" s="6"/>
      <c r="C436" s="55"/>
      <c r="F436" s="3"/>
      <c r="G436" s="3"/>
      <c r="H436" s="1"/>
      <c r="I436" s="1"/>
      <c r="J436" s="1"/>
      <c r="K436" s="1"/>
      <c r="L436" s="1"/>
      <c r="M436" s="1"/>
      <c r="N436" s="1"/>
      <c r="O436" s="1"/>
    </row>
    <row r="437" spans="1:15" s="2" customFormat="1">
      <c r="A437" s="1"/>
      <c r="B437" s="6"/>
      <c r="C437" s="55"/>
      <c r="F437" s="3"/>
      <c r="G437" s="3"/>
      <c r="H437" s="1"/>
      <c r="I437" s="1"/>
      <c r="J437" s="1"/>
      <c r="K437" s="1"/>
      <c r="L437" s="1"/>
      <c r="M437" s="1"/>
      <c r="N437" s="1"/>
      <c r="O437" s="1"/>
    </row>
    <row r="438" spans="1:15" s="2" customFormat="1">
      <c r="A438" s="1"/>
      <c r="B438" s="6"/>
      <c r="C438" s="55"/>
      <c r="F438" s="3"/>
      <c r="G438" s="3"/>
      <c r="H438" s="1"/>
      <c r="I438" s="1"/>
      <c r="J438" s="1"/>
      <c r="K438" s="1"/>
      <c r="L438" s="1"/>
      <c r="M438" s="1"/>
      <c r="N438" s="1"/>
      <c r="O438" s="1"/>
    </row>
    <row r="439" spans="1:15" s="2" customFormat="1">
      <c r="A439" s="1"/>
      <c r="B439" s="6"/>
      <c r="C439" s="55"/>
      <c r="F439" s="3"/>
      <c r="G439" s="3"/>
      <c r="H439" s="1"/>
      <c r="I439" s="1"/>
      <c r="J439" s="1"/>
      <c r="K439" s="1"/>
      <c r="L439" s="1"/>
      <c r="M439" s="1"/>
      <c r="N439" s="1"/>
      <c r="O439" s="1"/>
    </row>
    <row r="440" spans="1:15" s="2" customFormat="1">
      <c r="A440" s="1"/>
      <c r="B440" s="6"/>
      <c r="C440" s="55"/>
      <c r="F440" s="3"/>
      <c r="G440" s="3"/>
      <c r="H440" s="1"/>
      <c r="I440" s="1"/>
      <c r="J440" s="1"/>
      <c r="K440" s="1"/>
      <c r="L440" s="1"/>
      <c r="M440" s="1"/>
      <c r="N440" s="1"/>
      <c r="O440" s="1"/>
    </row>
    <row r="441" spans="1:15" s="2" customFormat="1">
      <c r="A441" s="1"/>
      <c r="B441" s="6"/>
      <c r="C441" s="55"/>
      <c r="F441" s="3"/>
      <c r="G441" s="3"/>
      <c r="H441" s="1"/>
      <c r="I441" s="1"/>
      <c r="J441" s="1"/>
      <c r="K441" s="1"/>
      <c r="L441" s="1"/>
      <c r="M441" s="1"/>
      <c r="N441" s="1"/>
      <c r="O441" s="1"/>
    </row>
    <row r="442" spans="1:15" s="2" customFormat="1">
      <c r="A442" s="1"/>
      <c r="B442" s="6"/>
      <c r="C442" s="55"/>
      <c r="F442" s="3"/>
      <c r="G442" s="3"/>
      <c r="H442" s="1"/>
      <c r="I442" s="1"/>
      <c r="J442" s="1"/>
      <c r="K442" s="1"/>
      <c r="L442" s="1"/>
      <c r="M442" s="1"/>
      <c r="N442" s="1"/>
      <c r="O442" s="1"/>
    </row>
    <row r="443" spans="1:15" s="2" customFormat="1">
      <c r="A443" s="1"/>
      <c r="B443" s="6"/>
      <c r="C443" s="55"/>
      <c r="F443" s="3"/>
      <c r="G443" s="3"/>
      <c r="H443" s="1"/>
      <c r="I443" s="1"/>
      <c r="J443" s="1"/>
      <c r="K443" s="1"/>
      <c r="L443" s="1"/>
      <c r="M443" s="1"/>
      <c r="N443" s="1"/>
      <c r="O443" s="1"/>
    </row>
    <row r="444" spans="1:15" s="2" customFormat="1">
      <c r="A444" s="1"/>
      <c r="B444" s="6"/>
      <c r="C444" s="55"/>
      <c r="F444" s="3"/>
      <c r="G444" s="3"/>
      <c r="H444" s="1"/>
      <c r="I444" s="1"/>
      <c r="J444" s="1"/>
      <c r="K444" s="1"/>
      <c r="L444" s="1"/>
      <c r="M444" s="1"/>
      <c r="N444" s="1"/>
      <c r="O444" s="1"/>
    </row>
    <row r="445" spans="1:15" s="2" customFormat="1">
      <c r="A445" s="1"/>
      <c r="B445" s="6"/>
      <c r="C445" s="55"/>
      <c r="F445" s="3"/>
      <c r="G445" s="3"/>
      <c r="H445" s="1"/>
      <c r="I445" s="1"/>
      <c r="J445" s="1"/>
      <c r="K445" s="1"/>
      <c r="L445" s="1"/>
      <c r="M445" s="1"/>
      <c r="N445" s="1"/>
      <c r="O445" s="1"/>
    </row>
    <row r="446" spans="1:15" s="2" customFormat="1">
      <c r="A446" s="1"/>
      <c r="B446" s="6"/>
      <c r="C446" s="55"/>
      <c r="F446" s="3"/>
      <c r="G446" s="3"/>
      <c r="H446" s="1"/>
      <c r="I446" s="1"/>
      <c r="J446" s="1"/>
      <c r="K446" s="1"/>
      <c r="L446" s="1"/>
      <c r="M446" s="1"/>
      <c r="N446" s="1"/>
      <c r="O446" s="1"/>
    </row>
    <row r="447" spans="1:15" s="2" customFormat="1">
      <c r="A447" s="1"/>
      <c r="B447" s="6"/>
      <c r="C447" s="55"/>
      <c r="F447" s="3"/>
      <c r="G447" s="3"/>
      <c r="H447" s="1"/>
      <c r="I447" s="1"/>
      <c r="J447" s="1"/>
      <c r="K447" s="1"/>
      <c r="L447" s="1"/>
      <c r="M447" s="1"/>
      <c r="N447" s="1"/>
      <c r="O447" s="1"/>
    </row>
    <row r="448" spans="1:15" s="2" customFormat="1">
      <c r="A448" s="1"/>
      <c r="B448" s="6"/>
      <c r="C448" s="55"/>
      <c r="F448" s="3"/>
      <c r="G448" s="3"/>
      <c r="H448" s="1"/>
      <c r="I448" s="1"/>
      <c r="J448" s="1"/>
      <c r="K448" s="1"/>
      <c r="L448" s="1"/>
      <c r="M448" s="1"/>
      <c r="N448" s="1"/>
      <c r="O448" s="1"/>
    </row>
    <row r="449" spans="1:15" s="2" customFormat="1">
      <c r="A449" s="1"/>
      <c r="B449" s="6"/>
      <c r="C449" s="55"/>
      <c r="F449" s="3"/>
      <c r="G449" s="3"/>
      <c r="H449" s="1"/>
      <c r="I449" s="1"/>
      <c r="J449" s="1"/>
      <c r="K449" s="1"/>
      <c r="L449" s="1"/>
      <c r="M449" s="1"/>
      <c r="N449" s="1"/>
      <c r="O449" s="1"/>
    </row>
    <row r="450" spans="1:15" s="2" customFormat="1">
      <c r="A450" s="1"/>
      <c r="B450" s="6"/>
      <c r="C450" s="55"/>
      <c r="F450" s="3"/>
      <c r="G450" s="3"/>
      <c r="H450" s="1"/>
      <c r="I450" s="1"/>
      <c r="J450" s="1"/>
      <c r="K450" s="1"/>
      <c r="L450" s="1"/>
      <c r="M450" s="1"/>
      <c r="N450" s="1"/>
      <c r="O450" s="1"/>
    </row>
    <row r="451" spans="1:15" s="2" customFormat="1">
      <c r="A451" s="1"/>
      <c r="B451" s="6"/>
      <c r="C451" s="55"/>
      <c r="F451" s="3"/>
      <c r="G451" s="3"/>
      <c r="H451" s="1"/>
      <c r="I451" s="1"/>
      <c r="J451" s="1"/>
      <c r="K451" s="1"/>
      <c r="L451" s="1"/>
      <c r="M451" s="1"/>
      <c r="N451" s="1"/>
      <c r="O451" s="1"/>
    </row>
    <row r="452" spans="1:15" s="2" customFormat="1">
      <c r="A452" s="1"/>
      <c r="B452" s="6"/>
      <c r="C452" s="55"/>
      <c r="F452" s="3"/>
      <c r="G452" s="3"/>
      <c r="H452" s="1"/>
      <c r="I452" s="1"/>
      <c r="J452" s="1"/>
      <c r="K452" s="1"/>
      <c r="L452" s="1"/>
      <c r="M452" s="1"/>
      <c r="N452" s="1"/>
      <c r="O452" s="1"/>
    </row>
    <row r="453" spans="1:15" s="2" customFormat="1">
      <c r="A453" s="1"/>
      <c r="B453" s="6"/>
      <c r="C453" s="55"/>
      <c r="F453" s="3"/>
      <c r="G453" s="3"/>
      <c r="H453" s="1"/>
      <c r="I453" s="1"/>
      <c r="J453" s="1"/>
      <c r="K453" s="1"/>
      <c r="L453" s="1"/>
      <c r="M453" s="1"/>
      <c r="N453" s="1"/>
      <c r="O453" s="1"/>
    </row>
    <row r="454" spans="1:15" s="2" customFormat="1">
      <c r="A454" s="1"/>
      <c r="B454" s="6"/>
      <c r="C454" s="55"/>
      <c r="F454" s="3"/>
      <c r="G454" s="3"/>
      <c r="H454" s="1"/>
      <c r="I454" s="1"/>
      <c r="J454" s="1"/>
      <c r="K454" s="1"/>
      <c r="L454" s="1"/>
      <c r="M454" s="1"/>
      <c r="N454" s="1"/>
      <c r="O454" s="1"/>
    </row>
    <row r="455" spans="1:15" s="2" customFormat="1">
      <c r="A455" s="1"/>
      <c r="B455" s="6"/>
      <c r="C455" s="55"/>
      <c r="F455" s="3"/>
      <c r="G455" s="3"/>
      <c r="H455" s="1"/>
      <c r="I455" s="1"/>
      <c r="J455" s="1"/>
      <c r="K455" s="1"/>
      <c r="L455" s="1"/>
      <c r="M455" s="1"/>
      <c r="N455" s="1"/>
      <c r="O455" s="1"/>
    </row>
    <row r="456" spans="1:15" s="2" customFormat="1">
      <c r="A456" s="1"/>
      <c r="B456" s="6"/>
      <c r="C456" s="55"/>
      <c r="F456" s="3"/>
      <c r="G456" s="3"/>
      <c r="H456" s="1"/>
      <c r="I456" s="1"/>
      <c r="J456" s="1"/>
      <c r="K456" s="1"/>
      <c r="L456" s="1"/>
      <c r="M456" s="1"/>
      <c r="N456" s="1"/>
      <c r="O456" s="1"/>
    </row>
    <row r="457" spans="1:15" s="2" customFormat="1">
      <c r="A457" s="1"/>
      <c r="B457" s="6"/>
      <c r="C457" s="55"/>
      <c r="F457" s="3"/>
      <c r="G457" s="3"/>
      <c r="H457" s="1"/>
      <c r="I457" s="1"/>
      <c r="J457" s="1"/>
      <c r="K457" s="1"/>
      <c r="L457" s="1"/>
      <c r="M457" s="1"/>
      <c r="N457" s="1"/>
      <c r="O457" s="1"/>
    </row>
    <row r="458" spans="1:15" s="2" customFormat="1">
      <c r="A458" s="1"/>
      <c r="B458" s="6"/>
      <c r="C458" s="55"/>
      <c r="F458" s="3"/>
      <c r="G458" s="3"/>
      <c r="H458" s="1"/>
      <c r="I458" s="1"/>
      <c r="J458" s="1"/>
      <c r="K458" s="1"/>
      <c r="L458" s="1"/>
      <c r="M458" s="1"/>
      <c r="N458" s="1"/>
      <c r="O458" s="1"/>
    </row>
    <row r="459" spans="1:15" s="2" customFormat="1">
      <c r="A459" s="1"/>
      <c r="B459" s="6"/>
      <c r="C459" s="55"/>
      <c r="F459" s="3"/>
      <c r="G459" s="3"/>
      <c r="H459" s="1"/>
      <c r="I459" s="1"/>
      <c r="J459" s="1"/>
      <c r="K459" s="1"/>
      <c r="L459" s="1"/>
      <c r="M459" s="1"/>
      <c r="N459" s="1"/>
      <c r="O459" s="1"/>
    </row>
    <row r="460" spans="1:15" s="2" customFormat="1">
      <c r="A460" s="1"/>
      <c r="B460" s="6"/>
      <c r="C460" s="55"/>
      <c r="F460" s="3"/>
      <c r="G460" s="3"/>
      <c r="H460" s="1"/>
      <c r="I460" s="1"/>
      <c r="J460" s="1"/>
      <c r="K460" s="1"/>
      <c r="L460" s="1"/>
      <c r="M460" s="1"/>
      <c r="N460" s="1"/>
      <c r="O460" s="1"/>
    </row>
    <row r="461" spans="1:15" s="2" customFormat="1">
      <c r="A461" s="1"/>
      <c r="B461" s="6"/>
      <c r="C461" s="55"/>
      <c r="F461" s="3"/>
      <c r="G461" s="3"/>
      <c r="H461" s="1"/>
      <c r="I461" s="1"/>
      <c r="J461" s="1"/>
      <c r="K461" s="1"/>
      <c r="L461" s="1"/>
      <c r="M461" s="1"/>
      <c r="N461" s="1"/>
      <c r="O461" s="1"/>
    </row>
    <row r="462" spans="1:15" s="2" customFormat="1">
      <c r="A462" s="1"/>
      <c r="B462" s="6"/>
      <c r="C462" s="55"/>
      <c r="F462" s="3"/>
      <c r="G462" s="3"/>
      <c r="H462" s="1"/>
      <c r="I462" s="1"/>
      <c r="J462" s="1"/>
      <c r="K462" s="1"/>
      <c r="L462" s="1"/>
      <c r="M462" s="1"/>
      <c r="N462" s="1"/>
      <c r="O462" s="1"/>
    </row>
    <row r="463" spans="1:15" s="2" customFormat="1">
      <c r="A463" s="1"/>
      <c r="B463" s="6"/>
      <c r="C463" s="55"/>
      <c r="F463" s="3"/>
      <c r="G463" s="3"/>
      <c r="H463" s="1"/>
      <c r="I463" s="1"/>
      <c r="J463" s="1"/>
      <c r="K463" s="1"/>
      <c r="L463" s="1"/>
      <c r="M463" s="1"/>
      <c r="N463" s="1"/>
      <c r="O463" s="1"/>
    </row>
    <row r="464" spans="1:15" s="2" customFormat="1">
      <c r="A464" s="1"/>
      <c r="B464" s="6"/>
      <c r="C464" s="55"/>
      <c r="F464" s="3"/>
      <c r="G464" s="3"/>
      <c r="H464" s="1"/>
      <c r="I464" s="1"/>
      <c r="J464" s="1"/>
      <c r="K464" s="1"/>
      <c r="L464" s="1"/>
      <c r="M464" s="1"/>
      <c r="N464" s="1"/>
      <c r="O464" s="1"/>
    </row>
    <row r="465" spans="1:15" s="2" customFormat="1">
      <c r="A465" s="1"/>
      <c r="B465" s="6"/>
      <c r="C465" s="55"/>
      <c r="F465" s="3"/>
      <c r="G465" s="3"/>
      <c r="H465" s="1"/>
      <c r="I465" s="1"/>
      <c r="J465" s="1"/>
      <c r="K465" s="1"/>
      <c r="L465" s="1"/>
      <c r="M465" s="1"/>
      <c r="N465" s="1"/>
      <c r="O465" s="1"/>
    </row>
    <row r="466" spans="1:15" s="2" customFormat="1">
      <c r="A466" s="1"/>
      <c r="B466" s="6"/>
      <c r="C466" s="55"/>
      <c r="F466" s="3"/>
      <c r="G466" s="3"/>
      <c r="H466" s="1"/>
      <c r="I466" s="1"/>
      <c r="J466" s="1"/>
      <c r="K466" s="1"/>
      <c r="L466" s="1"/>
      <c r="M466" s="1"/>
      <c r="N466" s="1"/>
      <c r="O466" s="1"/>
    </row>
    <row r="467" spans="1:15" s="2" customFormat="1">
      <c r="A467" s="1"/>
      <c r="B467" s="6"/>
      <c r="C467" s="55"/>
      <c r="F467" s="3"/>
      <c r="G467" s="3"/>
      <c r="H467" s="1"/>
      <c r="I467" s="1"/>
      <c r="J467" s="1"/>
      <c r="K467" s="1"/>
      <c r="L467" s="1"/>
      <c r="M467" s="1"/>
      <c r="N467" s="1"/>
      <c r="O467" s="1"/>
    </row>
    <row r="468" spans="1:15" s="2" customFormat="1">
      <c r="A468" s="1"/>
      <c r="B468" s="6"/>
      <c r="C468" s="55"/>
      <c r="F468" s="3"/>
      <c r="G468" s="3"/>
      <c r="H468" s="1"/>
      <c r="I468" s="1"/>
      <c r="J468" s="1"/>
      <c r="K468" s="1"/>
      <c r="L468" s="1"/>
      <c r="M468" s="1"/>
      <c r="N468" s="1"/>
      <c r="O468" s="1"/>
    </row>
    <row r="469" spans="1:15" s="2" customFormat="1">
      <c r="A469" s="1"/>
      <c r="B469" s="6"/>
      <c r="C469" s="55"/>
      <c r="F469" s="3"/>
      <c r="G469" s="3"/>
      <c r="H469" s="1"/>
      <c r="I469" s="1"/>
      <c r="J469" s="1"/>
      <c r="K469" s="1"/>
      <c r="L469" s="1"/>
      <c r="M469" s="1"/>
      <c r="N469" s="1"/>
      <c r="O469" s="1"/>
    </row>
    <row r="470" spans="1:15" s="2" customFormat="1">
      <c r="A470" s="1"/>
      <c r="B470" s="6"/>
      <c r="C470" s="55"/>
      <c r="F470" s="3"/>
      <c r="G470" s="3"/>
      <c r="H470" s="1"/>
      <c r="I470" s="1"/>
      <c r="J470" s="1"/>
      <c r="K470" s="1"/>
      <c r="L470" s="1"/>
      <c r="M470" s="1"/>
      <c r="N470" s="1"/>
      <c r="O470" s="1"/>
    </row>
    <row r="471" spans="1:15" s="2" customFormat="1">
      <c r="A471" s="1"/>
      <c r="B471" s="6"/>
      <c r="C471" s="55"/>
      <c r="F471" s="3"/>
      <c r="G471" s="3"/>
      <c r="H471" s="1"/>
      <c r="I471" s="1"/>
      <c r="J471" s="1"/>
      <c r="K471" s="1"/>
      <c r="L471" s="1"/>
      <c r="M471" s="1"/>
      <c r="N471" s="1"/>
      <c r="O471" s="1"/>
    </row>
    <row r="472" spans="1:15">
      <c r="B472" s="6"/>
      <c r="C472" s="55"/>
    </row>
    <row r="473" spans="1:15">
      <c r="B473" s="6"/>
      <c r="C473" s="55"/>
    </row>
    <row r="474" spans="1:15">
      <c r="B474" s="6"/>
      <c r="C474" s="55"/>
    </row>
    <row r="475" spans="1:15">
      <c r="B475" s="6"/>
      <c r="C475" s="55"/>
    </row>
    <row r="476" spans="1:15">
      <c r="B476" s="6"/>
      <c r="C476" s="55"/>
    </row>
    <row r="477" spans="1:15">
      <c r="B477" s="6"/>
      <c r="C477" s="55"/>
    </row>
    <row r="478" spans="1:15">
      <c r="B478" s="6"/>
      <c r="C478" s="55"/>
    </row>
    <row r="479" spans="1:15">
      <c r="B479" s="6"/>
      <c r="C479" s="55"/>
    </row>
    <row r="480" spans="1:15">
      <c r="B480" s="6"/>
      <c r="C480" s="55"/>
    </row>
    <row r="481" spans="1:15">
      <c r="B481" s="6"/>
      <c r="C481" s="55"/>
    </row>
    <row r="482" spans="1:15">
      <c r="B482" s="6"/>
      <c r="C482" s="55"/>
    </row>
    <row r="483" spans="1:15">
      <c r="B483" s="6"/>
      <c r="C483" s="55"/>
    </row>
    <row r="484" spans="1:15">
      <c r="B484" s="6"/>
      <c r="C484" s="55"/>
    </row>
    <row r="485" spans="1:15">
      <c r="B485" s="6"/>
      <c r="C485" s="60"/>
    </row>
    <row r="486" spans="1:15" s="2" customFormat="1">
      <c r="A486" s="1"/>
      <c r="B486" s="6"/>
      <c r="C486" s="55"/>
      <c r="F486" s="3"/>
      <c r="G486" s="3"/>
      <c r="H486" s="1"/>
      <c r="I486" s="1"/>
      <c r="J486" s="1"/>
      <c r="K486" s="1"/>
      <c r="L486" s="1"/>
      <c r="M486" s="1"/>
      <c r="N486" s="1"/>
      <c r="O486" s="1"/>
    </row>
    <row r="487" spans="1:15" s="2" customFormat="1">
      <c r="A487" s="1"/>
      <c r="B487" s="6"/>
      <c r="C487" s="55"/>
      <c r="F487" s="3"/>
      <c r="G487" s="3"/>
      <c r="H487" s="1"/>
      <c r="I487" s="1"/>
      <c r="J487" s="1"/>
      <c r="K487" s="1"/>
      <c r="L487" s="1"/>
      <c r="M487" s="1"/>
      <c r="N487" s="1"/>
      <c r="O487" s="1"/>
    </row>
    <row r="488" spans="1:15" s="2" customFormat="1">
      <c r="A488" s="1"/>
      <c r="B488" s="6"/>
      <c r="C488" s="55"/>
      <c r="F488" s="3"/>
      <c r="G488" s="3"/>
      <c r="H488" s="1"/>
      <c r="I488" s="1"/>
      <c r="J488" s="1"/>
      <c r="K488" s="1"/>
      <c r="L488" s="1"/>
      <c r="M488" s="1"/>
      <c r="N488" s="1"/>
      <c r="O488" s="1"/>
    </row>
    <row r="489" spans="1:15" s="2" customFormat="1">
      <c r="A489" s="1"/>
      <c r="B489" s="6"/>
      <c r="C489" s="55"/>
      <c r="F489" s="3"/>
      <c r="G489" s="3"/>
      <c r="H489" s="1"/>
      <c r="I489" s="1"/>
      <c r="J489" s="1"/>
      <c r="K489" s="1"/>
      <c r="L489" s="1"/>
      <c r="M489" s="1"/>
      <c r="N489" s="1"/>
      <c r="O489" s="1"/>
    </row>
    <row r="490" spans="1:15" s="2" customFormat="1">
      <c r="A490" s="1"/>
      <c r="B490" s="6"/>
      <c r="C490" s="55"/>
      <c r="F490" s="3"/>
      <c r="G490" s="3"/>
      <c r="H490" s="1"/>
      <c r="I490" s="1"/>
      <c r="J490" s="1"/>
      <c r="K490" s="1"/>
      <c r="L490" s="1"/>
      <c r="M490" s="1"/>
      <c r="N490" s="1"/>
      <c r="O490" s="1"/>
    </row>
    <row r="491" spans="1:15" s="2" customFormat="1">
      <c r="A491" s="1"/>
      <c r="B491" s="6"/>
      <c r="C491" s="55"/>
      <c r="F491" s="3"/>
      <c r="G491" s="3"/>
    </row>
    <row r="492" spans="1:15" s="2" customFormat="1">
      <c r="A492" s="1"/>
      <c r="B492" s="6"/>
      <c r="C492" s="55"/>
      <c r="F492" s="3"/>
      <c r="G492" s="3"/>
    </row>
    <row r="493" spans="1:15" s="2" customFormat="1">
      <c r="A493" s="1"/>
      <c r="B493" s="6"/>
      <c r="C493" s="55"/>
      <c r="F493" s="3"/>
      <c r="G493" s="3"/>
    </row>
    <row r="494" spans="1:15" s="2" customFormat="1">
      <c r="A494" s="1"/>
      <c r="B494" s="6"/>
      <c r="C494" s="55"/>
      <c r="F494" s="3"/>
      <c r="G494" s="3"/>
    </row>
    <row r="495" spans="1:15" s="2" customFormat="1">
      <c r="A495" s="1"/>
      <c r="B495" s="6"/>
      <c r="C495" s="55"/>
      <c r="F495" s="3"/>
      <c r="G495" s="3"/>
    </row>
    <row r="496" spans="1:15" s="2" customFormat="1">
      <c r="A496" s="1"/>
      <c r="B496" s="6"/>
      <c r="C496" s="55"/>
      <c r="F496" s="3"/>
      <c r="G496" s="3"/>
    </row>
    <row r="497" spans="1:7" s="2" customFormat="1">
      <c r="A497" s="1"/>
      <c r="B497" s="6"/>
      <c r="C497" s="60"/>
      <c r="F497" s="3"/>
      <c r="G497" s="3"/>
    </row>
    <row r="498" spans="1:7" s="2" customFormat="1">
      <c r="A498" s="1"/>
      <c r="B498" s="6"/>
      <c r="C498" s="55"/>
      <c r="F498" s="3"/>
      <c r="G498" s="3"/>
    </row>
    <row r="499" spans="1:7" s="2" customFormat="1">
      <c r="A499" s="1"/>
      <c r="B499" s="6"/>
      <c r="C499" s="55"/>
      <c r="F499" s="3"/>
      <c r="G499" s="3"/>
    </row>
    <row r="500" spans="1:7" s="2" customFormat="1">
      <c r="A500" s="1"/>
      <c r="B500" s="6"/>
      <c r="C500" s="55"/>
      <c r="F500" s="3"/>
      <c r="G500" s="3"/>
    </row>
    <row r="501" spans="1:7" s="2" customFormat="1">
      <c r="A501" s="1"/>
      <c r="B501" s="6"/>
      <c r="C501" s="55"/>
      <c r="F501" s="3"/>
      <c r="G501" s="3"/>
    </row>
    <row r="502" spans="1:7" s="2" customFormat="1">
      <c r="A502" s="1"/>
      <c r="B502" s="6"/>
      <c r="C502" s="55"/>
      <c r="F502" s="3"/>
      <c r="G502" s="3"/>
    </row>
    <row r="503" spans="1:7" s="2" customFormat="1">
      <c r="A503" s="1"/>
      <c r="B503" s="6"/>
      <c r="C503" s="55"/>
      <c r="F503" s="3"/>
      <c r="G503" s="3"/>
    </row>
    <row r="504" spans="1:7" s="2" customFormat="1">
      <c r="A504" s="1"/>
      <c r="B504" s="9"/>
      <c r="C504" s="55"/>
      <c r="F504" s="3"/>
      <c r="G504" s="3"/>
    </row>
    <row r="505" spans="1:7" s="2" customFormat="1">
      <c r="A505" s="5"/>
      <c r="B505" s="6"/>
      <c r="C505" s="55"/>
      <c r="F505" s="3"/>
      <c r="G505" s="3"/>
    </row>
    <row r="506" spans="1:7" s="2" customFormat="1">
      <c r="A506" s="1"/>
      <c r="B506" s="9"/>
      <c r="C506" s="55"/>
      <c r="F506" s="3"/>
      <c r="G506" s="3"/>
    </row>
    <row r="507" spans="1:7" s="2" customFormat="1">
      <c r="A507" s="1"/>
      <c r="B507" s="9"/>
      <c r="C507" s="55"/>
      <c r="F507" s="3"/>
      <c r="G507" s="3"/>
    </row>
    <row r="508" spans="1:7" s="2" customFormat="1">
      <c r="A508" s="1"/>
      <c r="B508" s="9"/>
      <c r="C508" s="55"/>
      <c r="F508" s="3"/>
      <c r="G508" s="3"/>
    </row>
    <row r="509" spans="1:7" s="2" customFormat="1">
      <c r="A509" s="1"/>
      <c r="B509" s="9"/>
      <c r="C509" s="55"/>
      <c r="F509" s="3"/>
      <c r="G509" s="3"/>
    </row>
    <row r="510" spans="1:7" s="2" customFormat="1">
      <c r="A510" s="1"/>
      <c r="B510" s="9"/>
      <c r="C510" s="55"/>
      <c r="F510" s="3"/>
      <c r="G510" s="3"/>
    </row>
    <row r="511" spans="1:7" s="2" customFormat="1">
      <c r="A511" s="1"/>
      <c r="B511" s="9"/>
      <c r="C511" s="55"/>
      <c r="F511" s="3"/>
      <c r="G511" s="3"/>
    </row>
    <row r="512" spans="1:7" s="2" customFormat="1">
      <c r="A512" s="1"/>
      <c r="B512" s="9"/>
      <c r="C512" s="55"/>
      <c r="F512" s="3"/>
      <c r="G512" s="3"/>
    </row>
    <row r="513" spans="1:7" s="2" customFormat="1">
      <c r="A513" s="1"/>
      <c r="B513" s="9"/>
      <c r="C513" s="55"/>
      <c r="F513" s="3"/>
      <c r="G513" s="3"/>
    </row>
    <row r="514" spans="1:7" s="2" customFormat="1">
      <c r="A514" s="5"/>
      <c r="B514" s="6"/>
      <c r="C514" s="55"/>
      <c r="F514" s="3"/>
      <c r="G514" s="3"/>
    </row>
    <row r="515" spans="1:7" s="2" customFormat="1">
      <c r="A515" s="1"/>
      <c r="B515" s="9"/>
      <c r="C515" s="55"/>
      <c r="F515" s="3"/>
      <c r="G515" s="3"/>
    </row>
    <row r="516" spans="1:7" s="2" customFormat="1">
      <c r="A516" s="1"/>
      <c r="B516" s="9"/>
      <c r="C516" s="57"/>
      <c r="F516" s="3"/>
      <c r="G516" s="3"/>
    </row>
    <row r="517" spans="1:7" s="2" customFormat="1">
      <c r="A517" s="1"/>
      <c r="B517" s="9"/>
      <c r="C517" s="64"/>
      <c r="F517" s="3"/>
      <c r="G517" s="3"/>
    </row>
    <row r="518" spans="1:7" s="2" customFormat="1">
      <c r="A518" s="1"/>
      <c r="B518" s="9"/>
      <c r="C518" s="55"/>
      <c r="F518" s="3"/>
      <c r="G518" s="3"/>
    </row>
    <row r="519" spans="1:7" s="2" customFormat="1">
      <c r="A519" s="1"/>
      <c r="B519" s="9"/>
      <c r="C519" s="55"/>
      <c r="F519" s="3"/>
      <c r="G519" s="3"/>
    </row>
    <row r="520" spans="1:7" s="2" customFormat="1">
      <c r="A520" s="1"/>
      <c r="B520" s="9"/>
      <c r="C520" s="58"/>
      <c r="F520" s="3"/>
      <c r="G520" s="3"/>
    </row>
    <row r="521" spans="1:7" s="2" customFormat="1">
      <c r="A521" s="5"/>
      <c r="B521" s="6"/>
      <c r="C521" s="58"/>
      <c r="F521" s="3"/>
      <c r="G521" s="3"/>
    </row>
    <row r="522" spans="1:7" s="2" customFormat="1">
      <c r="A522" s="1"/>
      <c r="B522" s="9"/>
      <c r="C522" s="58"/>
      <c r="F522" s="3"/>
      <c r="G522" s="3"/>
    </row>
    <row r="523" spans="1:7" s="2" customFormat="1">
      <c r="A523" s="1"/>
      <c r="B523" s="9"/>
      <c r="C523" s="1"/>
      <c r="F523" s="3"/>
      <c r="G523" s="3"/>
    </row>
    <row r="524" spans="1:7" s="2" customFormat="1">
      <c r="A524" s="1"/>
      <c r="B524" s="9"/>
      <c r="C524" s="55"/>
      <c r="F524" s="3"/>
      <c r="G524" s="3"/>
    </row>
    <row r="525" spans="1:7" s="2" customFormat="1">
      <c r="A525" s="1"/>
      <c r="B525" s="9"/>
      <c r="C525" s="56"/>
      <c r="F525" s="3"/>
      <c r="G525" s="3"/>
    </row>
    <row r="526" spans="1:7" s="2" customFormat="1">
      <c r="A526" s="5"/>
      <c r="B526" s="6"/>
      <c r="C526" s="60"/>
      <c r="F526" s="3"/>
      <c r="G526" s="3"/>
    </row>
    <row r="527" spans="1:7" s="2" customFormat="1">
      <c r="A527" s="1"/>
      <c r="B527" s="9"/>
      <c r="C527" s="41"/>
      <c r="F527" s="3"/>
      <c r="G527" s="3"/>
    </row>
    <row r="528" spans="1:7" s="2" customFormat="1">
      <c r="A528" s="1"/>
      <c r="B528" s="9"/>
      <c r="C528" s="55"/>
      <c r="F528" s="3"/>
      <c r="G528" s="3"/>
    </row>
    <row r="529" spans="1:7" s="2" customFormat="1">
      <c r="A529" s="1"/>
      <c r="B529" s="9"/>
      <c r="C529" s="55"/>
      <c r="F529" s="3"/>
      <c r="G529" s="3"/>
    </row>
    <row r="530" spans="1:7" s="2" customFormat="1">
      <c r="A530" s="5"/>
      <c r="B530" s="6"/>
      <c r="C530" s="55"/>
      <c r="F530" s="3"/>
      <c r="G530" s="3"/>
    </row>
    <row r="531" spans="1:7" s="2" customFormat="1">
      <c r="A531" s="1"/>
      <c r="B531" s="11"/>
      <c r="C531" s="55"/>
      <c r="F531" s="3"/>
      <c r="G531" s="3"/>
    </row>
    <row r="532" spans="1:7" s="2" customFormat="1">
      <c r="A532" s="1"/>
      <c r="B532" s="11"/>
      <c r="C532" s="61"/>
      <c r="F532" s="3"/>
      <c r="G532" s="3"/>
    </row>
    <row r="533" spans="1:7" s="2" customFormat="1">
      <c r="A533" s="1"/>
      <c r="B533" s="11"/>
      <c r="C533" s="62"/>
      <c r="F533" s="3"/>
      <c r="G533" s="3"/>
    </row>
    <row r="534" spans="1:7" s="2" customFormat="1">
      <c r="A534" s="1"/>
      <c r="B534" s="11"/>
      <c r="C534" s="62"/>
      <c r="F534" s="3"/>
      <c r="G534" s="3"/>
    </row>
    <row r="535" spans="1:7" s="2" customFormat="1">
      <c r="A535" s="1"/>
      <c r="B535" s="11"/>
      <c r="C535" s="62"/>
      <c r="F535" s="3"/>
      <c r="G535" s="3"/>
    </row>
    <row r="536" spans="1:7" s="2" customFormat="1">
      <c r="A536" s="1"/>
      <c r="B536" s="11"/>
      <c r="C536" s="62"/>
      <c r="F536" s="3"/>
      <c r="G536" s="3"/>
    </row>
    <row r="537" spans="1:7" s="2" customFormat="1">
      <c r="A537" s="1"/>
      <c r="B537" s="11"/>
      <c r="C537" s="41"/>
      <c r="F537" s="3"/>
      <c r="G537" s="3"/>
    </row>
    <row r="538" spans="1:7" s="2" customFormat="1">
      <c r="A538" s="1"/>
      <c r="B538" s="11"/>
      <c r="C538" s="41"/>
      <c r="F538" s="3"/>
      <c r="G538" s="3"/>
    </row>
    <row r="539" spans="1:7" s="2" customFormat="1">
      <c r="A539" s="1"/>
      <c r="B539" s="11"/>
      <c r="C539" s="41"/>
      <c r="F539" s="3"/>
      <c r="G539" s="3"/>
    </row>
    <row r="540" spans="1:7" s="2" customFormat="1">
      <c r="A540" s="1"/>
      <c r="B540" s="11"/>
      <c r="C540" s="62"/>
      <c r="F540" s="3"/>
      <c r="G540" s="3"/>
    </row>
    <row r="541" spans="1:7" s="2" customFormat="1">
      <c r="A541" s="1"/>
      <c r="B541" s="11"/>
      <c r="C541" s="57"/>
      <c r="F541" s="3"/>
      <c r="G541" s="3"/>
    </row>
    <row r="542" spans="1:7" s="2" customFormat="1">
      <c r="A542" s="1"/>
      <c r="B542" s="9"/>
      <c r="C542" s="41"/>
      <c r="F542" s="3"/>
      <c r="G542" s="3"/>
    </row>
    <row r="543" spans="1:7" s="2" customFormat="1">
      <c r="A543" s="5"/>
      <c r="B543" s="6"/>
      <c r="C543" s="41"/>
      <c r="F543" s="3"/>
      <c r="G543" s="3"/>
    </row>
    <row r="544" spans="1:7" s="2" customFormat="1">
      <c r="A544" s="1"/>
      <c r="B544" s="9"/>
      <c r="C544" s="41"/>
      <c r="F544" s="3"/>
      <c r="G544" s="3"/>
    </row>
    <row r="545" spans="1:7" s="2" customFormat="1">
      <c r="A545" s="1"/>
      <c r="B545" s="9"/>
      <c r="C545" s="41"/>
      <c r="F545" s="3"/>
      <c r="G545" s="3"/>
    </row>
    <row r="546" spans="1:7" s="2" customFormat="1">
      <c r="A546" s="1"/>
      <c r="B546" s="9"/>
      <c r="C546" s="41"/>
      <c r="F546" s="3"/>
      <c r="G546" s="3"/>
    </row>
    <row r="547" spans="1:7" s="2" customFormat="1">
      <c r="A547" s="1"/>
      <c r="B547" s="9"/>
      <c r="C547" s="41"/>
      <c r="F547" s="3"/>
      <c r="G547" s="3"/>
    </row>
    <row r="548" spans="1:7" s="2" customFormat="1">
      <c r="A548" s="1"/>
      <c r="B548" s="9"/>
      <c r="C548" s="41"/>
      <c r="F548" s="3"/>
      <c r="G548" s="3"/>
    </row>
    <row r="549" spans="1:7" s="2" customFormat="1">
      <c r="A549" s="1"/>
      <c r="B549" s="9"/>
      <c r="C549" s="41"/>
      <c r="F549" s="3"/>
      <c r="G549" s="3"/>
    </row>
    <row r="550" spans="1:7" s="2" customFormat="1">
      <c r="A550" s="1"/>
      <c r="B550" s="9"/>
      <c r="C550" s="41"/>
      <c r="F550" s="3"/>
      <c r="G550" s="3"/>
    </row>
    <row r="551" spans="1:7" s="2" customFormat="1">
      <c r="A551" s="1"/>
      <c r="B551" s="9"/>
      <c r="C551" s="41"/>
      <c r="F551" s="3"/>
      <c r="G551" s="3"/>
    </row>
    <row r="552" spans="1:7" s="2" customFormat="1">
      <c r="A552" s="1"/>
      <c r="B552" s="9"/>
      <c r="C552" s="41"/>
      <c r="F552" s="3"/>
      <c r="G552" s="3"/>
    </row>
    <row r="553" spans="1:7" s="2" customFormat="1">
      <c r="A553" s="1"/>
      <c r="B553" s="9"/>
      <c r="C553" s="55"/>
      <c r="F553" s="3"/>
      <c r="G553" s="3"/>
    </row>
    <row r="554" spans="1:7" s="2" customFormat="1">
      <c r="A554" s="1"/>
      <c r="B554" s="9"/>
      <c r="C554" s="61"/>
      <c r="F554" s="3"/>
      <c r="G554" s="3"/>
    </row>
    <row r="555" spans="1:7" s="2" customFormat="1">
      <c r="A555" s="1"/>
      <c r="B555" s="9"/>
      <c r="C555" s="62"/>
      <c r="F555" s="3"/>
      <c r="G555" s="3"/>
    </row>
    <row r="556" spans="1:7" s="2" customFormat="1">
      <c r="A556" s="1"/>
      <c r="B556" s="9"/>
      <c r="C556" s="62"/>
      <c r="F556" s="3"/>
      <c r="G556" s="3"/>
    </row>
    <row r="557" spans="1:7" s="2" customFormat="1">
      <c r="A557" s="5"/>
      <c r="B557" s="6"/>
      <c r="C557" s="62"/>
      <c r="F557" s="3"/>
      <c r="G557" s="3"/>
    </row>
    <row r="558" spans="1:7" s="2" customFormat="1">
      <c r="A558" s="1"/>
      <c r="B558" s="11"/>
      <c r="C558" s="62"/>
      <c r="F558" s="3"/>
      <c r="G558" s="3"/>
    </row>
    <row r="559" spans="1:7" s="2" customFormat="1">
      <c r="A559" s="1"/>
      <c r="B559" s="11"/>
      <c r="C559" s="62"/>
      <c r="F559" s="3"/>
      <c r="G559" s="3"/>
    </row>
    <row r="560" spans="1:7" s="2" customFormat="1">
      <c r="A560" s="1"/>
      <c r="B560" s="11"/>
      <c r="C560" s="62"/>
      <c r="F560" s="3"/>
      <c r="G560" s="3"/>
    </row>
    <row r="561" spans="1:7" s="2" customFormat="1">
      <c r="A561" s="1"/>
      <c r="B561" s="11"/>
      <c r="C561" s="62"/>
      <c r="F561" s="3"/>
      <c r="G561" s="3"/>
    </row>
    <row r="562" spans="1:7" s="2" customFormat="1">
      <c r="A562" s="1"/>
      <c r="B562" s="9"/>
      <c r="C562" s="62"/>
      <c r="F562" s="3"/>
      <c r="G562" s="3"/>
    </row>
    <row r="563" spans="1:7" s="2" customFormat="1">
      <c r="A563" s="5"/>
      <c r="B563" s="6"/>
      <c r="C563" s="62"/>
      <c r="F563" s="3"/>
      <c r="G563" s="3"/>
    </row>
    <row r="564" spans="1:7" s="2" customFormat="1">
      <c r="A564" s="1"/>
      <c r="B564" s="11"/>
      <c r="C564" s="62"/>
      <c r="F564" s="3"/>
      <c r="G564" s="3"/>
    </row>
    <row r="565" spans="1:7" s="2" customFormat="1">
      <c r="A565" s="1"/>
      <c r="B565" s="11"/>
      <c r="C565" s="62"/>
      <c r="F565" s="3"/>
      <c r="G565" s="3"/>
    </row>
    <row r="566" spans="1:7" s="2" customFormat="1">
      <c r="A566" s="5"/>
      <c r="B566" s="6"/>
      <c r="C566" s="62"/>
      <c r="F566" s="3"/>
      <c r="G566" s="3"/>
    </row>
    <row r="567" spans="1:7" s="2" customFormat="1">
      <c r="A567" s="1"/>
      <c r="B567" s="11"/>
      <c r="C567" s="62"/>
      <c r="F567" s="3"/>
      <c r="G567" s="3"/>
    </row>
    <row r="568" spans="1:7" s="2" customFormat="1">
      <c r="A568" s="5"/>
      <c r="B568" s="6"/>
      <c r="C568" s="63"/>
      <c r="F568" s="3"/>
      <c r="G568" s="3"/>
    </row>
    <row r="569" spans="1:7" s="2" customFormat="1">
      <c r="A569" s="1"/>
      <c r="B569" s="11"/>
      <c r="C569" s="41"/>
      <c r="F569" s="3"/>
      <c r="G569" s="3"/>
    </row>
    <row r="570" spans="1:7" s="2" customFormat="1">
      <c r="A570" s="5"/>
      <c r="B570" s="6"/>
      <c r="C570" s="41"/>
      <c r="F570" s="3"/>
      <c r="G570" s="3"/>
    </row>
    <row r="571" spans="1:7" s="2" customFormat="1">
      <c r="A571" s="5"/>
      <c r="B571" s="6"/>
      <c r="C571" s="41"/>
      <c r="F571" s="3"/>
      <c r="G571" s="3"/>
    </row>
    <row r="572" spans="1:7" s="2" customFormat="1">
      <c r="A572" s="5"/>
      <c r="B572" s="6"/>
      <c r="C572" s="41"/>
      <c r="F572" s="3"/>
      <c r="G572" s="3"/>
    </row>
    <row r="573" spans="1:7" s="2" customFormat="1">
      <c r="A573" s="1"/>
      <c r="B573" s="11"/>
      <c r="C573" s="62"/>
      <c r="F573" s="3"/>
      <c r="G573" s="3"/>
    </row>
    <row r="574" spans="1:7" s="2" customFormat="1">
      <c r="A574" s="5"/>
      <c r="B574" s="6"/>
      <c r="C574" s="63"/>
      <c r="F574" s="3"/>
      <c r="G574" s="3"/>
    </row>
    <row r="575" spans="1:7" s="2" customFormat="1">
      <c r="A575" s="5"/>
      <c r="B575" s="6"/>
      <c r="C575" s="41"/>
      <c r="F575" s="3"/>
      <c r="G575" s="3"/>
    </row>
    <row r="576" spans="1:7" s="2" customFormat="1">
      <c r="A576" s="5"/>
      <c r="B576" s="6"/>
      <c r="C576" s="41"/>
      <c r="F576" s="3"/>
      <c r="G576" s="3"/>
    </row>
    <row r="577" spans="1:7">
      <c r="C577" s="41"/>
    </row>
    <row r="578" spans="1:7" s="2" customFormat="1">
      <c r="A578" s="5"/>
      <c r="B578" s="6"/>
      <c r="C578" s="41"/>
      <c r="F578" s="3"/>
      <c r="G578" s="3"/>
    </row>
    <row r="579" spans="1:7" s="2" customFormat="1">
      <c r="A579" s="1"/>
      <c r="B579" s="9"/>
      <c r="C579" s="41"/>
      <c r="F579" s="3"/>
      <c r="G579" s="3"/>
    </row>
    <row r="580" spans="1:7" s="2" customFormat="1">
      <c r="A580" s="1"/>
      <c r="B580" s="9"/>
      <c r="C580" s="41"/>
      <c r="F580" s="3"/>
      <c r="G580" s="3"/>
    </row>
    <row r="581" spans="1:7" s="2" customFormat="1">
      <c r="A581" s="1"/>
      <c r="B581" s="9"/>
      <c r="C581" s="41"/>
      <c r="F581" s="3"/>
      <c r="G581" s="3"/>
    </row>
    <row r="582" spans="1:7" s="2" customFormat="1">
      <c r="A582" s="5"/>
      <c r="B582" s="6"/>
      <c r="C582" s="41"/>
      <c r="F582" s="3"/>
      <c r="G582" s="3"/>
    </row>
    <row r="583" spans="1:7" s="2" customFormat="1">
      <c r="A583" s="1"/>
      <c r="B583" s="6"/>
      <c r="C583" s="41"/>
      <c r="F583" s="3"/>
      <c r="G583" s="3"/>
    </row>
    <row r="584" spans="1:7" s="2" customFormat="1">
      <c r="A584" s="1"/>
      <c r="B584" s="6"/>
      <c r="C584" s="41"/>
      <c r="F584" s="3"/>
      <c r="G584" s="3"/>
    </row>
    <row r="585" spans="1:7" s="2" customFormat="1">
      <c r="A585" s="1"/>
      <c r="B585" s="6"/>
      <c r="C585" s="41"/>
      <c r="F585" s="3"/>
      <c r="G585" s="3"/>
    </row>
    <row r="586" spans="1:7" s="2" customFormat="1">
      <c r="A586" s="1"/>
      <c r="B586" s="6"/>
      <c r="C586" s="1"/>
      <c r="F586" s="3"/>
      <c r="G586" s="3"/>
    </row>
    <row r="587" spans="1:7" s="2" customFormat="1">
      <c r="A587" s="1"/>
      <c r="B587" s="6"/>
      <c r="C587" s="41"/>
      <c r="F587" s="3"/>
      <c r="G587" s="3"/>
    </row>
    <row r="588" spans="1:7" s="2" customFormat="1">
      <c r="A588" s="1"/>
      <c r="B588" s="6"/>
      <c r="C588" s="1"/>
      <c r="F588" s="3"/>
      <c r="G588" s="3"/>
    </row>
    <row r="589" spans="1:7" s="2" customFormat="1">
      <c r="A589" s="1"/>
      <c r="B589" s="6"/>
      <c r="C589" s="41"/>
      <c r="F589" s="3"/>
      <c r="G589" s="3"/>
    </row>
    <row r="590" spans="1:7" s="2" customFormat="1">
      <c r="A590" s="1"/>
      <c r="B590" s="6"/>
      <c r="C590" s="55"/>
      <c r="F590" s="3"/>
      <c r="G590" s="3"/>
    </row>
    <row r="591" spans="1:7" s="2" customFormat="1">
      <c r="A591" s="1"/>
      <c r="B591" s="6"/>
      <c r="C591" s="55"/>
      <c r="F591" s="3"/>
      <c r="G591" s="3"/>
    </row>
    <row r="592" spans="1:7" s="2" customFormat="1">
      <c r="A592" s="1"/>
      <c r="B592" s="6"/>
      <c r="C592" s="62"/>
      <c r="F592" s="3"/>
      <c r="G592" s="3"/>
    </row>
    <row r="593" spans="1:15" s="2" customFormat="1">
      <c r="A593" s="1"/>
      <c r="B593" s="6"/>
      <c r="C593" s="56"/>
      <c r="F593" s="3"/>
      <c r="G593" s="3"/>
    </row>
    <row r="594" spans="1:15" s="2" customFormat="1">
      <c r="A594" s="1"/>
      <c r="B594" s="6"/>
      <c r="C594" s="55"/>
      <c r="F594" s="3"/>
      <c r="G594" s="3"/>
    </row>
    <row r="595" spans="1:15" s="2" customFormat="1">
      <c r="A595" s="1"/>
      <c r="B595" s="6"/>
      <c r="C595" s="55"/>
      <c r="F595" s="3"/>
      <c r="G595" s="3"/>
    </row>
    <row r="596" spans="1:15" s="2" customFormat="1">
      <c r="A596" s="1"/>
      <c r="B596" s="6"/>
      <c r="C596" s="55"/>
      <c r="F596" s="3"/>
      <c r="G596" s="3"/>
    </row>
    <row r="597" spans="1:15" s="2" customFormat="1">
      <c r="A597" s="1"/>
      <c r="B597" s="6"/>
      <c r="C597" s="56"/>
      <c r="F597" s="3"/>
      <c r="G597" s="3"/>
    </row>
    <row r="598" spans="1:15" s="2" customFormat="1">
      <c r="A598" s="1"/>
      <c r="B598" s="6"/>
      <c r="C598" s="55"/>
      <c r="F598" s="3"/>
      <c r="G598" s="3"/>
    </row>
    <row r="599" spans="1:15" s="2" customFormat="1">
      <c r="A599" s="1"/>
      <c r="B599" s="6"/>
      <c r="C599" s="55"/>
      <c r="F599" s="3"/>
      <c r="G599" s="3"/>
    </row>
    <row r="600" spans="1:15" s="2" customFormat="1">
      <c r="A600" s="1"/>
      <c r="B600" s="6"/>
      <c r="C600" s="55"/>
      <c r="F600" s="3"/>
      <c r="G600" s="3"/>
    </row>
    <row r="601" spans="1:15" s="2" customFormat="1">
      <c r="A601" s="1"/>
      <c r="B601" s="6"/>
      <c r="C601" s="41"/>
      <c r="F601" s="3"/>
      <c r="G601" s="3"/>
    </row>
    <row r="602" spans="1:15" s="2" customFormat="1">
      <c r="A602" s="1"/>
      <c r="B602" s="6"/>
      <c r="C602" s="41"/>
      <c r="F602" s="3"/>
      <c r="G602" s="3"/>
    </row>
    <row r="603" spans="1:15" s="2" customFormat="1">
      <c r="A603" s="1"/>
      <c r="B603" s="6"/>
      <c r="C603" s="41"/>
      <c r="F603" s="3"/>
      <c r="G603" s="3"/>
      <c r="H603" s="1"/>
      <c r="I603" s="1"/>
      <c r="J603" s="1"/>
      <c r="K603" s="1"/>
      <c r="L603" s="1"/>
      <c r="M603" s="1"/>
      <c r="N603" s="1"/>
      <c r="O603" s="1"/>
    </row>
    <row r="604" spans="1:15">
      <c r="B604" s="6"/>
      <c r="C604" s="41"/>
    </row>
    <row r="605" spans="1:15">
      <c r="B605" s="6"/>
      <c r="C605" s="41"/>
    </row>
    <row r="606" spans="1:15">
      <c r="B606" s="6"/>
      <c r="C606" s="41"/>
    </row>
    <row r="607" spans="1:15">
      <c r="B607" s="6"/>
      <c r="C607" s="41"/>
    </row>
    <row r="608" spans="1:15">
      <c r="B608" s="6"/>
      <c r="C608" s="41"/>
    </row>
    <row r="609" spans="1:15">
      <c r="B609" s="6"/>
      <c r="C609" s="41"/>
    </row>
    <row r="610" spans="1:15">
      <c r="B610" s="6"/>
      <c r="C610" s="41"/>
    </row>
    <row r="611" spans="1:15">
      <c r="B611" s="6"/>
      <c r="C611" s="41"/>
    </row>
    <row r="612" spans="1:15">
      <c r="B612" s="6"/>
      <c r="C612" s="41"/>
    </row>
    <row r="613" spans="1:15">
      <c r="B613" s="6"/>
      <c r="C613" s="41"/>
    </row>
    <row r="614" spans="1:15">
      <c r="B614" s="6"/>
      <c r="C614" s="41"/>
    </row>
    <row r="615" spans="1:15">
      <c r="B615" s="6"/>
      <c r="C615" s="41"/>
    </row>
    <row r="616" spans="1:15" s="2" customFormat="1">
      <c r="A616" s="1"/>
      <c r="B616" s="6"/>
      <c r="C616" s="41"/>
      <c r="F616" s="3"/>
      <c r="G616" s="3"/>
      <c r="H616" s="1"/>
      <c r="I616" s="1"/>
      <c r="J616" s="1"/>
      <c r="K616" s="1"/>
      <c r="L616" s="1"/>
      <c r="M616" s="1"/>
      <c r="N616" s="1"/>
      <c r="O616" s="1"/>
    </row>
    <row r="617" spans="1:15" s="2" customFormat="1">
      <c r="A617" s="1"/>
      <c r="B617" s="6"/>
      <c r="C617" s="41"/>
      <c r="F617" s="3"/>
      <c r="G617" s="3"/>
      <c r="H617" s="1"/>
      <c r="I617" s="1"/>
      <c r="J617" s="1"/>
      <c r="K617" s="1"/>
      <c r="L617" s="1"/>
      <c r="M617" s="1"/>
      <c r="N617" s="1"/>
      <c r="O617" s="1"/>
    </row>
    <row r="618" spans="1:15" s="2" customFormat="1">
      <c r="A618" s="1"/>
      <c r="B618" s="6"/>
      <c r="C618" s="41"/>
      <c r="F618" s="3"/>
      <c r="G618" s="3"/>
      <c r="H618" s="1"/>
      <c r="I618" s="1"/>
      <c r="J618" s="1"/>
      <c r="K618" s="1"/>
      <c r="L618" s="1"/>
      <c r="M618" s="1"/>
      <c r="N618" s="1"/>
      <c r="O618" s="1"/>
    </row>
    <row r="619" spans="1:15" s="2" customFormat="1">
      <c r="A619" s="1"/>
      <c r="B619" s="6"/>
      <c r="C619" s="41"/>
      <c r="F619" s="3"/>
      <c r="G619" s="3"/>
      <c r="H619" s="1"/>
      <c r="I619" s="1"/>
      <c r="J619" s="1"/>
      <c r="K619" s="1"/>
      <c r="L619" s="1"/>
      <c r="M619" s="1"/>
      <c r="N619" s="1"/>
      <c r="O619" s="1"/>
    </row>
    <row r="620" spans="1:15" s="2" customFormat="1">
      <c r="A620" s="1"/>
      <c r="B620" s="6"/>
      <c r="C620" s="41"/>
      <c r="F620" s="3"/>
      <c r="G620" s="3"/>
      <c r="H620" s="1"/>
      <c r="I620" s="1"/>
      <c r="J620" s="1"/>
      <c r="K620" s="1"/>
      <c r="L620" s="1"/>
      <c r="M620" s="1"/>
      <c r="N620" s="1"/>
      <c r="O620" s="1"/>
    </row>
    <row r="621" spans="1:15" s="2" customFormat="1">
      <c r="A621" s="1"/>
      <c r="B621" s="6"/>
      <c r="C621" s="41"/>
      <c r="F621" s="3"/>
      <c r="G621" s="3"/>
      <c r="H621" s="1"/>
      <c r="I621" s="1"/>
      <c r="J621" s="1"/>
      <c r="K621" s="1"/>
      <c r="L621" s="1"/>
      <c r="M621" s="1"/>
      <c r="N621" s="1"/>
      <c r="O621" s="1"/>
    </row>
    <row r="622" spans="1:15" s="2" customFormat="1">
      <c r="A622" s="1"/>
      <c r="B622" s="6"/>
      <c r="C622" s="41"/>
      <c r="F622" s="3"/>
      <c r="G622" s="3"/>
      <c r="H622" s="1"/>
      <c r="I622" s="1"/>
      <c r="J622" s="1"/>
      <c r="K622" s="1"/>
      <c r="L622" s="1"/>
      <c r="M622" s="1"/>
      <c r="N622" s="1"/>
      <c r="O622" s="1"/>
    </row>
    <row r="623" spans="1:15" s="2" customFormat="1">
      <c r="A623" s="1"/>
      <c r="B623" s="6"/>
      <c r="C623" s="41"/>
      <c r="F623" s="3"/>
      <c r="G623" s="3"/>
      <c r="H623" s="1"/>
      <c r="I623" s="1"/>
      <c r="J623" s="1"/>
      <c r="K623" s="1"/>
      <c r="L623" s="1"/>
      <c r="M623" s="1"/>
      <c r="N623" s="1"/>
      <c r="O623" s="1"/>
    </row>
    <row r="624" spans="1:15" s="2" customFormat="1">
      <c r="A624" s="1"/>
      <c r="B624" s="6"/>
      <c r="C624" s="41"/>
      <c r="F624" s="3"/>
      <c r="G624" s="3"/>
      <c r="H624" s="1"/>
      <c r="I624" s="1"/>
      <c r="J624" s="1"/>
      <c r="K624" s="1"/>
      <c r="L624" s="1"/>
      <c r="M624" s="1"/>
      <c r="N624" s="1"/>
      <c r="O624" s="1"/>
    </row>
    <row r="625" spans="1:15" s="2" customFormat="1">
      <c r="A625" s="1"/>
      <c r="B625" s="6"/>
      <c r="C625" s="41"/>
      <c r="F625" s="3"/>
      <c r="G625" s="3"/>
      <c r="H625" s="1"/>
      <c r="I625" s="1"/>
      <c r="J625" s="1"/>
      <c r="K625" s="1"/>
      <c r="L625" s="1"/>
      <c r="M625" s="1"/>
      <c r="N625" s="1"/>
      <c r="O625" s="1"/>
    </row>
    <row r="626" spans="1:15" s="2" customFormat="1">
      <c r="A626" s="1"/>
      <c r="B626" s="6"/>
      <c r="C626" s="41"/>
      <c r="F626" s="3"/>
      <c r="G626" s="3"/>
      <c r="H626" s="1"/>
      <c r="I626" s="1"/>
      <c r="J626" s="1"/>
      <c r="K626" s="1"/>
      <c r="L626" s="1"/>
      <c r="M626" s="1"/>
      <c r="N626" s="1"/>
      <c r="O626" s="1"/>
    </row>
    <row r="627" spans="1:15" s="2" customFormat="1">
      <c r="A627" s="1"/>
      <c r="B627" s="6"/>
      <c r="C627" s="41"/>
      <c r="F627" s="3"/>
      <c r="G627" s="3"/>
      <c r="H627" s="1"/>
      <c r="I627" s="1"/>
      <c r="J627" s="1"/>
      <c r="K627" s="1"/>
      <c r="L627" s="1"/>
      <c r="M627" s="1"/>
      <c r="N627" s="1"/>
      <c r="O627" s="1"/>
    </row>
    <row r="628" spans="1:15" s="2" customFormat="1">
      <c r="A628" s="1"/>
      <c r="B628" s="6"/>
      <c r="C628" s="41"/>
      <c r="F628" s="3"/>
      <c r="G628" s="3"/>
      <c r="H628" s="1"/>
      <c r="I628" s="1"/>
      <c r="J628" s="1"/>
      <c r="K628" s="1"/>
      <c r="L628" s="1"/>
      <c r="M628" s="1"/>
      <c r="N628" s="1"/>
      <c r="O628" s="1"/>
    </row>
    <row r="629" spans="1:15" s="2" customFormat="1">
      <c r="A629" s="1"/>
      <c r="B629" s="6"/>
      <c r="C629" s="41"/>
      <c r="F629" s="3"/>
      <c r="G629" s="3"/>
      <c r="H629" s="1"/>
      <c r="I629" s="1"/>
      <c r="J629" s="1"/>
      <c r="K629" s="1"/>
      <c r="L629" s="1"/>
      <c r="M629" s="1"/>
      <c r="N629" s="1"/>
      <c r="O629" s="1"/>
    </row>
    <row r="630" spans="1:15" s="2" customFormat="1">
      <c r="A630" s="1"/>
      <c r="B630" s="6"/>
      <c r="C630" s="41"/>
      <c r="F630" s="3"/>
      <c r="G630" s="3"/>
      <c r="H630" s="1"/>
      <c r="I630" s="1"/>
      <c r="J630" s="1"/>
      <c r="K630" s="1"/>
      <c r="L630" s="1"/>
      <c r="M630" s="1"/>
      <c r="N630" s="1"/>
      <c r="O630" s="1"/>
    </row>
    <row r="631" spans="1:15" s="2" customFormat="1">
      <c r="A631" s="1"/>
      <c r="B631" s="6"/>
      <c r="C631" s="41"/>
      <c r="F631" s="3"/>
      <c r="G631" s="3"/>
      <c r="H631" s="1"/>
      <c r="I631" s="1"/>
      <c r="J631" s="1"/>
      <c r="K631" s="1"/>
      <c r="L631" s="1"/>
      <c r="M631" s="1"/>
      <c r="N631" s="1"/>
      <c r="O631" s="1"/>
    </row>
    <row r="632" spans="1:15" s="2" customFormat="1">
      <c r="A632" s="1"/>
      <c r="B632" s="6"/>
      <c r="C632" s="41"/>
      <c r="F632" s="3"/>
      <c r="G632" s="3"/>
      <c r="H632" s="1"/>
      <c r="I632" s="1"/>
      <c r="J632" s="1"/>
      <c r="K632" s="1"/>
      <c r="L632" s="1"/>
      <c r="M632" s="1"/>
      <c r="N632" s="1"/>
      <c r="O632" s="1"/>
    </row>
    <row r="633" spans="1:15" s="2" customFormat="1">
      <c r="A633" s="1"/>
      <c r="B633" s="6"/>
      <c r="C633" s="41"/>
      <c r="F633" s="3"/>
      <c r="G633" s="3"/>
      <c r="H633" s="1"/>
      <c r="I633" s="1"/>
      <c r="J633" s="1"/>
      <c r="K633" s="1"/>
      <c r="L633" s="1"/>
      <c r="M633" s="1"/>
      <c r="N633" s="1"/>
      <c r="O633" s="1"/>
    </row>
    <row r="634" spans="1:15" s="2" customFormat="1">
      <c r="A634" s="1"/>
      <c r="B634" s="6"/>
      <c r="C634" s="41"/>
      <c r="F634" s="3"/>
      <c r="G634" s="3"/>
      <c r="H634" s="1"/>
      <c r="I634" s="1"/>
      <c r="J634" s="1"/>
      <c r="K634" s="1"/>
      <c r="L634" s="1"/>
      <c r="M634" s="1"/>
      <c r="N634" s="1"/>
      <c r="O634" s="1"/>
    </row>
    <row r="635" spans="1:15" s="2" customFormat="1">
      <c r="A635" s="1"/>
      <c r="B635" s="6"/>
      <c r="C635" s="41"/>
      <c r="F635" s="3"/>
      <c r="G635" s="3"/>
      <c r="H635" s="1"/>
      <c r="I635" s="1"/>
      <c r="J635" s="1"/>
      <c r="K635" s="1"/>
      <c r="L635" s="1"/>
      <c r="M635" s="1"/>
      <c r="N635" s="1"/>
      <c r="O635" s="1"/>
    </row>
    <row r="636" spans="1:15" s="2" customFormat="1">
      <c r="A636" s="1"/>
      <c r="B636" s="6"/>
      <c r="C636" s="41"/>
      <c r="F636" s="3"/>
      <c r="G636" s="3"/>
      <c r="H636" s="1"/>
      <c r="I636" s="1"/>
      <c r="J636" s="1"/>
      <c r="K636" s="1"/>
      <c r="L636" s="1"/>
      <c r="M636" s="1"/>
      <c r="N636" s="1"/>
      <c r="O636" s="1"/>
    </row>
    <row r="637" spans="1:15" s="2" customFormat="1">
      <c r="A637" s="1"/>
      <c r="B637" s="6"/>
      <c r="C637" s="41"/>
      <c r="F637" s="3"/>
      <c r="G637" s="3"/>
      <c r="H637" s="1"/>
      <c r="I637" s="1"/>
      <c r="J637" s="1"/>
      <c r="K637" s="1"/>
      <c r="L637" s="1"/>
      <c r="M637" s="1"/>
      <c r="N637" s="1"/>
      <c r="O637" s="1"/>
    </row>
    <row r="638" spans="1:15" s="2" customFormat="1">
      <c r="A638" s="1"/>
      <c r="B638" s="6"/>
      <c r="C638" s="41"/>
      <c r="F638" s="3"/>
      <c r="G638" s="3"/>
      <c r="H638" s="1"/>
      <c r="I638" s="1"/>
      <c r="J638" s="1"/>
      <c r="K638" s="1"/>
      <c r="L638" s="1"/>
      <c r="M638" s="1"/>
      <c r="N638" s="1"/>
      <c r="O638" s="1"/>
    </row>
    <row r="639" spans="1:15" s="2" customFormat="1">
      <c r="A639" s="1"/>
      <c r="B639" s="6"/>
      <c r="C639" s="41"/>
      <c r="F639" s="3"/>
      <c r="G639" s="3"/>
      <c r="H639" s="1"/>
      <c r="I639" s="1"/>
      <c r="J639" s="1"/>
      <c r="K639" s="1"/>
      <c r="L639" s="1"/>
      <c r="M639" s="1"/>
      <c r="N639" s="1"/>
      <c r="O639" s="1"/>
    </row>
    <row r="640" spans="1:15" s="2" customFormat="1">
      <c r="A640" s="1"/>
      <c r="B640" s="6"/>
      <c r="C640" s="41"/>
      <c r="F640" s="3"/>
      <c r="G640" s="3"/>
      <c r="H640" s="1"/>
      <c r="I640" s="1"/>
      <c r="J640" s="1"/>
      <c r="K640" s="1"/>
      <c r="L640" s="1"/>
      <c r="M640" s="1"/>
      <c r="N640" s="1"/>
      <c r="O640" s="1"/>
    </row>
    <row r="641" spans="1:15" s="2" customFormat="1">
      <c r="A641" s="1"/>
      <c r="B641" s="6"/>
      <c r="C641" s="41"/>
      <c r="F641" s="3"/>
      <c r="G641" s="3"/>
      <c r="H641" s="1"/>
      <c r="I641" s="1"/>
      <c r="J641" s="1"/>
      <c r="K641" s="1"/>
      <c r="L641" s="1"/>
      <c r="M641" s="1"/>
      <c r="N641" s="1"/>
      <c r="O641" s="1"/>
    </row>
    <row r="642" spans="1:15" s="2" customFormat="1">
      <c r="A642" s="1"/>
      <c r="B642" s="6"/>
      <c r="C642" s="41"/>
      <c r="F642" s="3"/>
      <c r="G642" s="3"/>
      <c r="H642" s="1"/>
      <c r="I642" s="1"/>
      <c r="J642" s="1"/>
      <c r="K642" s="1"/>
      <c r="L642" s="1"/>
      <c r="M642" s="1"/>
      <c r="N642" s="1"/>
      <c r="O642" s="1"/>
    </row>
    <row r="643" spans="1:15" s="2" customFormat="1">
      <c r="A643" s="1"/>
      <c r="B643" s="6"/>
      <c r="C643" s="41"/>
      <c r="F643" s="3"/>
      <c r="G643" s="3"/>
      <c r="H643" s="1"/>
      <c r="I643" s="1"/>
      <c r="J643" s="1"/>
      <c r="K643" s="1"/>
      <c r="L643" s="1"/>
      <c r="M643" s="1"/>
      <c r="N643" s="1"/>
      <c r="O643" s="1"/>
    </row>
    <row r="644" spans="1:15" s="2" customFormat="1">
      <c r="A644" s="1"/>
      <c r="B644" s="6"/>
      <c r="C644" s="41"/>
      <c r="F644" s="3"/>
      <c r="G644" s="3"/>
      <c r="H644" s="1"/>
      <c r="I644" s="1"/>
      <c r="J644" s="1"/>
      <c r="K644" s="1"/>
      <c r="L644" s="1"/>
      <c r="M644" s="1"/>
      <c r="N644" s="1"/>
      <c r="O644" s="1"/>
    </row>
    <row r="645" spans="1:15" s="2" customFormat="1">
      <c r="A645" s="1"/>
      <c r="B645" s="6"/>
      <c r="C645" s="41"/>
      <c r="F645" s="3"/>
      <c r="G645" s="3"/>
      <c r="H645" s="1"/>
      <c r="I645" s="1"/>
      <c r="J645" s="1"/>
      <c r="K645" s="1"/>
      <c r="L645" s="1"/>
      <c r="M645" s="1"/>
      <c r="N645" s="1"/>
      <c r="O645" s="1"/>
    </row>
    <row r="646" spans="1:15" s="2" customFormat="1">
      <c r="A646" s="1"/>
      <c r="B646" s="6"/>
      <c r="C646" s="41"/>
      <c r="F646" s="3"/>
      <c r="G646" s="3"/>
      <c r="H646" s="1"/>
      <c r="I646" s="1"/>
      <c r="J646" s="1"/>
      <c r="K646" s="1"/>
      <c r="L646" s="1"/>
      <c r="M646" s="1"/>
      <c r="N646" s="1"/>
      <c r="O646" s="1"/>
    </row>
    <row r="647" spans="1:15" s="2" customFormat="1">
      <c r="A647" s="1"/>
      <c r="B647" s="6"/>
      <c r="C647" s="41"/>
      <c r="F647" s="3"/>
      <c r="G647" s="3"/>
      <c r="H647" s="1"/>
      <c r="I647" s="1"/>
      <c r="J647" s="1"/>
      <c r="K647" s="1"/>
      <c r="L647" s="1"/>
      <c r="M647" s="1"/>
      <c r="N647" s="1"/>
      <c r="O647" s="1"/>
    </row>
    <row r="648" spans="1:15" s="2" customFormat="1">
      <c r="A648" s="1"/>
      <c r="B648" s="6"/>
      <c r="C648" s="41"/>
      <c r="F648" s="3"/>
      <c r="G648" s="3"/>
      <c r="H648" s="1"/>
      <c r="I648" s="1"/>
      <c r="J648" s="1"/>
      <c r="K648" s="1"/>
      <c r="L648" s="1"/>
      <c r="M648" s="1"/>
      <c r="N648" s="1"/>
      <c r="O648" s="1"/>
    </row>
    <row r="649" spans="1:15" s="2" customFormat="1">
      <c r="A649" s="1"/>
      <c r="B649" s="6"/>
      <c r="C649" s="41"/>
      <c r="F649" s="3"/>
      <c r="G649" s="3"/>
      <c r="H649" s="1"/>
      <c r="I649" s="1"/>
      <c r="J649" s="1"/>
      <c r="K649" s="1"/>
      <c r="L649" s="1"/>
      <c r="M649" s="1"/>
      <c r="N649" s="1"/>
      <c r="O649" s="1"/>
    </row>
    <row r="650" spans="1:15" s="2" customFormat="1">
      <c r="A650" s="1"/>
      <c r="B650" s="6"/>
      <c r="C650" s="41"/>
      <c r="F650" s="3"/>
      <c r="G650" s="3"/>
      <c r="H650" s="1"/>
      <c r="I650" s="1"/>
      <c r="J650" s="1"/>
      <c r="K650" s="1"/>
      <c r="L650" s="1"/>
      <c r="M650" s="1"/>
      <c r="N650" s="1"/>
      <c r="O650" s="1"/>
    </row>
    <row r="651" spans="1:15" s="2" customFormat="1">
      <c r="A651" s="1"/>
      <c r="B651" s="6"/>
      <c r="C651" s="41"/>
      <c r="F651" s="3"/>
      <c r="G651" s="3"/>
      <c r="H651" s="1"/>
      <c r="I651" s="1"/>
      <c r="J651" s="1"/>
      <c r="K651" s="1"/>
      <c r="L651" s="1"/>
      <c r="M651" s="1"/>
      <c r="N651" s="1"/>
      <c r="O651" s="1"/>
    </row>
    <row r="652" spans="1:15" s="2" customFormat="1">
      <c r="A652" s="1"/>
      <c r="B652" s="6"/>
      <c r="C652" s="41"/>
      <c r="F652" s="3"/>
      <c r="G652" s="3"/>
      <c r="H652" s="1"/>
      <c r="I652" s="1"/>
      <c r="J652" s="1"/>
      <c r="K652" s="1"/>
      <c r="L652" s="1"/>
      <c r="M652" s="1"/>
      <c r="N652" s="1"/>
      <c r="O652" s="1"/>
    </row>
    <row r="653" spans="1:15" s="2" customFormat="1">
      <c r="A653" s="1"/>
      <c r="B653" s="6"/>
      <c r="C653" s="41"/>
      <c r="F653" s="3"/>
      <c r="G653" s="3"/>
      <c r="H653" s="1"/>
      <c r="I653" s="1"/>
      <c r="J653" s="1"/>
      <c r="K653" s="1"/>
      <c r="L653" s="1"/>
      <c r="M653" s="1"/>
      <c r="N653" s="1"/>
      <c r="O653" s="1"/>
    </row>
    <row r="654" spans="1:15" s="2" customFormat="1">
      <c r="A654" s="1"/>
      <c r="B654" s="6"/>
      <c r="C654" s="41"/>
      <c r="F654" s="3"/>
      <c r="G654" s="3"/>
      <c r="H654" s="1"/>
      <c r="I654" s="1"/>
      <c r="J654" s="1"/>
      <c r="K654" s="1"/>
      <c r="L654" s="1"/>
      <c r="M654" s="1"/>
      <c r="N654" s="1"/>
      <c r="O654" s="1"/>
    </row>
    <row r="655" spans="1:15" s="2" customFormat="1">
      <c r="A655" s="1"/>
      <c r="B655" s="6"/>
      <c r="C655" s="41"/>
      <c r="F655" s="3"/>
      <c r="G655" s="3"/>
      <c r="H655" s="1"/>
      <c r="I655" s="1"/>
      <c r="J655" s="1"/>
      <c r="K655" s="1"/>
      <c r="L655" s="1"/>
      <c r="M655" s="1"/>
      <c r="N655" s="1"/>
      <c r="O655" s="1"/>
    </row>
    <row r="656" spans="1:15" s="2" customFormat="1">
      <c r="A656" s="1"/>
      <c r="B656" s="6"/>
      <c r="C656" s="41"/>
      <c r="F656" s="3"/>
      <c r="G656" s="3"/>
      <c r="H656" s="1"/>
      <c r="I656" s="1"/>
      <c r="J656" s="1"/>
      <c r="K656" s="1"/>
      <c r="L656" s="1"/>
      <c r="M656" s="1"/>
      <c r="N656" s="1"/>
      <c r="O656" s="1"/>
    </row>
    <row r="657" spans="1:15" s="2" customFormat="1">
      <c r="A657" s="1"/>
      <c r="B657" s="6"/>
      <c r="C657" s="41"/>
      <c r="F657" s="3"/>
      <c r="G657" s="3"/>
      <c r="H657" s="1"/>
      <c r="I657" s="1"/>
      <c r="J657" s="1"/>
      <c r="K657" s="1"/>
      <c r="L657" s="1"/>
      <c r="M657" s="1"/>
      <c r="N657" s="1"/>
      <c r="O657" s="1"/>
    </row>
    <row r="658" spans="1:15" s="2" customFormat="1">
      <c r="A658" s="1"/>
      <c r="B658" s="6"/>
      <c r="C658" s="41"/>
      <c r="F658" s="3"/>
      <c r="G658" s="3"/>
      <c r="H658" s="1"/>
      <c r="I658" s="1"/>
      <c r="J658" s="1"/>
      <c r="K658" s="1"/>
      <c r="L658" s="1"/>
      <c r="M658" s="1"/>
      <c r="N658" s="1"/>
      <c r="O658" s="1"/>
    </row>
    <row r="659" spans="1:15" s="2" customFormat="1">
      <c r="A659" s="1"/>
      <c r="B659" s="6"/>
      <c r="C659" s="41"/>
      <c r="F659" s="3"/>
      <c r="G659" s="3"/>
      <c r="H659" s="1"/>
      <c r="I659" s="1"/>
      <c r="J659" s="1"/>
      <c r="K659" s="1"/>
      <c r="L659" s="1"/>
      <c r="M659" s="1"/>
      <c r="N659" s="1"/>
      <c r="O659" s="1"/>
    </row>
    <row r="660" spans="1:15" s="2" customFormat="1">
      <c r="A660" s="1"/>
      <c r="B660" s="6"/>
      <c r="C660" s="41"/>
      <c r="F660" s="3"/>
      <c r="G660" s="3"/>
      <c r="H660" s="1"/>
      <c r="I660" s="1"/>
      <c r="J660" s="1"/>
      <c r="K660" s="1"/>
      <c r="L660" s="1"/>
      <c r="M660" s="1"/>
      <c r="N660" s="1"/>
      <c r="O660" s="1"/>
    </row>
    <row r="661" spans="1:15" s="2" customFormat="1">
      <c r="A661" s="1"/>
      <c r="B661" s="6"/>
      <c r="C661" s="41"/>
      <c r="F661" s="3"/>
      <c r="G661" s="3"/>
      <c r="H661" s="1"/>
      <c r="I661" s="1"/>
      <c r="J661" s="1"/>
      <c r="K661" s="1"/>
      <c r="L661" s="1"/>
      <c r="M661" s="1"/>
      <c r="N661" s="1"/>
      <c r="O661" s="1"/>
    </row>
    <row r="662" spans="1:15" s="2" customFormat="1">
      <c r="A662" s="1"/>
      <c r="B662" s="6"/>
      <c r="C662" s="41"/>
      <c r="F662" s="3"/>
      <c r="G662" s="3"/>
      <c r="H662" s="1"/>
      <c r="I662" s="1"/>
      <c r="J662" s="1"/>
      <c r="K662" s="1"/>
      <c r="L662" s="1"/>
      <c r="M662" s="1"/>
      <c r="N662" s="1"/>
      <c r="O662" s="1"/>
    </row>
    <row r="663" spans="1:15" s="2" customFormat="1">
      <c r="A663" s="1"/>
      <c r="B663" s="6"/>
      <c r="C663" s="41"/>
      <c r="F663" s="3"/>
      <c r="G663" s="3"/>
      <c r="H663" s="1"/>
      <c r="I663" s="1"/>
      <c r="J663" s="1"/>
      <c r="K663" s="1"/>
      <c r="L663" s="1"/>
      <c r="M663" s="1"/>
      <c r="N663" s="1"/>
      <c r="O663" s="1"/>
    </row>
    <row r="664" spans="1:15" s="2" customFormat="1">
      <c r="A664" s="1"/>
      <c r="B664" s="6"/>
      <c r="C664" s="41"/>
      <c r="F664" s="3"/>
      <c r="G664" s="3"/>
      <c r="H664" s="1"/>
      <c r="I664" s="1"/>
      <c r="J664" s="1"/>
      <c r="K664" s="1"/>
      <c r="L664" s="1"/>
      <c r="M664" s="1"/>
      <c r="N664" s="1"/>
      <c r="O664" s="1"/>
    </row>
    <row r="665" spans="1:15" s="2" customFormat="1">
      <c r="A665" s="1"/>
      <c r="B665" s="6"/>
      <c r="C665" s="41"/>
      <c r="F665" s="3"/>
      <c r="G665" s="3"/>
      <c r="H665" s="1"/>
      <c r="I665" s="1"/>
      <c r="J665" s="1"/>
      <c r="K665" s="1"/>
      <c r="L665" s="1"/>
      <c r="M665" s="1"/>
      <c r="N665" s="1"/>
      <c r="O665" s="1"/>
    </row>
    <row r="666" spans="1:15" s="2" customFormat="1">
      <c r="A666" s="1"/>
      <c r="B666" s="6"/>
      <c r="C666" s="41"/>
      <c r="F666" s="3"/>
      <c r="G666" s="3"/>
      <c r="H666" s="1"/>
      <c r="I666" s="1"/>
      <c r="J666" s="1"/>
      <c r="K666" s="1"/>
      <c r="L666" s="1"/>
      <c r="M666" s="1"/>
      <c r="N666" s="1"/>
      <c r="O666" s="1"/>
    </row>
    <row r="667" spans="1:15" s="2" customFormat="1">
      <c r="A667" s="1"/>
      <c r="B667" s="6"/>
      <c r="C667" s="41"/>
      <c r="F667" s="3"/>
      <c r="G667" s="3"/>
      <c r="H667" s="1"/>
      <c r="I667" s="1"/>
      <c r="J667" s="1"/>
      <c r="K667" s="1"/>
      <c r="L667" s="1"/>
      <c r="M667" s="1"/>
      <c r="N667" s="1"/>
      <c r="O667" s="1"/>
    </row>
    <row r="668" spans="1:15" s="2" customFormat="1">
      <c r="A668" s="1"/>
      <c r="B668" s="6"/>
      <c r="C668" s="41"/>
      <c r="F668" s="3"/>
      <c r="G668" s="3"/>
      <c r="H668" s="1"/>
      <c r="I668" s="1"/>
      <c r="J668" s="1"/>
      <c r="K668" s="1"/>
      <c r="L668" s="1"/>
      <c r="M668" s="1"/>
      <c r="N668" s="1"/>
      <c r="O668" s="1"/>
    </row>
    <row r="669" spans="1:15" s="2" customFormat="1">
      <c r="A669" s="1"/>
      <c r="B669" s="6"/>
      <c r="C669" s="41"/>
      <c r="F669" s="3"/>
      <c r="G669" s="3"/>
      <c r="H669" s="1"/>
      <c r="I669" s="1"/>
      <c r="J669" s="1"/>
      <c r="K669" s="1"/>
      <c r="L669" s="1"/>
      <c r="M669" s="1"/>
      <c r="N669" s="1"/>
      <c r="O669" s="1"/>
    </row>
    <row r="670" spans="1:15" s="2" customFormat="1">
      <c r="A670" s="1"/>
      <c r="B670" s="6"/>
      <c r="C670" s="41"/>
      <c r="F670" s="3"/>
      <c r="G670" s="3"/>
      <c r="H670" s="1"/>
      <c r="I670" s="1"/>
      <c r="J670" s="1"/>
      <c r="K670" s="1"/>
      <c r="L670" s="1"/>
      <c r="M670" s="1"/>
      <c r="N670" s="1"/>
      <c r="O670" s="1"/>
    </row>
    <row r="671" spans="1:15" s="2" customFormat="1">
      <c r="A671" s="1"/>
      <c r="B671" s="6"/>
      <c r="C671" s="41"/>
      <c r="F671" s="3"/>
      <c r="G671" s="3"/>
      <c r="H671" s="1"/>
      <c r="I671" s="1"/>
      <c r="J671" s="1"/>
      <c r="K671" s="1"/>
      <c r="L671" s="1"/>
      <c r="M671" s="1"/>
      <c r="N671" s="1"/>
      <c r="O671" s="1"/>
    </row>
    <row r="672" spans="1:15" s="2" customFormat="1">
      <c r="A672" s="1"/>
      <c r="B672" s="6"/>
      <c r="C672" s="41"/>
      <c r="F672" s="3"/>
      <c r="G672" s="3"/>
      <c r="H672" s="1"/>
      <c r="I672" s="1"/>
      <c r="J672" s="1"/>
      <c r="K672" s="1"/>
      <c r="L672" s="1"/>
      <c r="M672" s="1"/>
      <c r="N672" s="1"/>
      <c r="O672" s="1"/>
    </row>
    <row r="673" spans="1:15" s="2" customFormat="1">
      <c r="A673" s="1"/>
      <c r="B673" s="6"/>
      <c r="C673" s="41"/>
      <c r="F673" s="3"/>
      <c r="G673" s="3"/>
      <c r="H673" s="1"/>
      <c r="I673" s="1"/>
      <c r="J673" s="1"/>
      <c r="K673" s="1"/>
      <c r="L673" s="1"/>
      <c r="M673" s="1"/>
      <c r="N673" s="1"/>
      <c r="O673" s="1"/>
    </row>
    <row r="674" spans="1:15" s="2" customFormat="1">
      <c r="A674" s="1"/>
      <c r="B674" s="6"/>
      <c r="C674" s="41"/>
      <c r="F674" s="3"/>
      <c r="G674" s="3"/>
      <c r="H674" s="1"/>
      <c r="I674" s="1"/>
      <c r="J674" s="1"/>
      <c r="K674" s="1"/>
      <c r="L674" s="1"/>
      <c r="M674" s="1"/>
      <c r="N674" s="1"/>
      <c r="O674" s="1"/>
    </row>
    <row r="675" spans="1:15" s="2" customFormat="1">
      <c r="A675" s="1"/>
      <c r="B675" s="6"/>
      <c r="C675" s="41"/>
      <c r="F675" s="3"/>
      <c r="G675" s="3"/>
      <c r="H675" s="1"/>
      <c r="I675" s="1"/>
      <c r="J675" s="1"/>
      <c r="K675" s="1"/>
      <c r="L675" s="1"/>
      <c r="M675" s="1"/>
      <c r="N675" s="1"/>
      <c r="O675" s="1"/>
    </row>
    <row r="676" spans="1:15" s="2" customFormat="1">
      <c r="A676" s="1"/>
      <c r="B676" s="6"/>
      <c r="C676" s="41"/>
      <c r="F676" s="3"/>
      <c r="G676" s="3"/>
      <c r="H676" s="1"/>
      <c r="I676" s="1"/>
      <c r="J676" s="1"/>
      <c r="K676" s="1"/>
      <c r="L676" s="1"/>
      <c r="M676" s="1"/>
      <c r="N676" s="1"/>
      <c r="O676" s="1"/>
    </row>
    <row r="677" spans="1:15" s="2" customFormat="1">
      <c r="A677" s="1"/>
      <c r="B677" s="6"/>
      <c r="C677" s="41"/>
      <c r="F677" s="3"/>
      <c r="G677" s="3"/>
      <c r="H677" s="1"/>
      <c r="I677" s="1"/>
      <c r="J677" s="1"/>
      <c r="K677" s="1"/>
      <c r="L677" s="1"/>
      <c r="M677" s="1"/>
      <c r="N677" s="1"/>
      <c r="O677" s="1"/>
    </row>
    <row r="678" spans="1:15" s="2" customFormat="1">
      <c r="A678" s="1"/>
      <c r="B678" s="6"/>
      <c r="C678" s="41"/>
      <c r="F678" s="3"/>
      <c r="G678" s="3"/>
      <c r="H678" s="1"/>
      <c r="I678" s="1"/>
      <c r="J678" s="1"/>
      <c r="K678" s="1"/>
      <c r="L678" s="1"/>
      <c r="M678" s="1"/>
      <c r="N678" s="1"/>
      <c r="O678" s="1"/>
    </row>
    <row r="679" spans="1:15" s="2" customFormat="1">
      <c r="A679" s="1"/>
      <c r="B679" s="6"/>
      <c r="C679" s="41"/>
      <c r="F679" s="3"/>
      <c r="G679" s="3"/>
      <c r="H679" s="1"/>
      <c r="I679" s="1"/>
      <c r="J679" s="1"/>
      <c r="K679" s="1"/>
      <c r="L679" s="1"/>
      <c r="M679" s="1"/>
      <c r="N679" s="1"/>
      <c r="O679" s="1"/>
    </row>
    <row r="680" spans="1:15">
      <c r="B680" s="6"/>
      <c r="C680" s="41"/>
    </row>
    <row r="681" spans="1:15">
      <c r="B681" s="6"/>
      <c r="C681" s="41"/>
    </row>
    <row r="682" spans="1:15">
      <c r="B682" s="6"/>
      <c r="C682" s="41"/>
    </row>
    <row r="683" spans="1:15">
      <c r="B683" s="6"/>
      <c r="C683" s="41"/>
    </row>
    <row r="684" spans="1:15">
      <c r="B684" s="6"/>
      <c r="C684" s="41"/>
    </row>
    <row r="685" spans="1:15">
      <c r="B685" s="6"/>
      <c r="C685" s="41"/>
    </row>
    <row r="686" spans="1:15">
      <c r="B686" s="6"/>
      <c r="C686" s="41"/>
    </row>
    <row r="687" spans="1:15">
      <c r="B687" s="6"/>
      <c r="C687" s="41"/>
    </row>
    <row r="688" spans="1:15">
      <c r="B688" s="6"/>
      <c r="C688" s="41"/>
    </row>
    <row r="689" spans="1:15">
      <c r="B689" s="6"/>
      <c r="C689" s="41"/>
    </row>
    <row r="690" spans="1:15">
      <c r="B690" s="6"/>
      <c r="C690" s="41"/>
    </row>
    <row r="691" spans="1:15">
      <c r="B691" s="6"/>
      <c r="C691" s="41"/>
    </row>
    <row r="692" spans="1:15">
      <c r="B692" s="6"/>
      <c r="C692" s="41"/>
    </row>
    <row r="693" spans="1:15">
      <c r="B693" s="6"/>
      <c r="C693" s="41"/>
    </row>
    <row r="694" spans="1:15" s="2" customFormat="1">
      <c r="A694" s="1"/>
      <c r="B694" s="6"/>
      <c r="C694" s="41"/>
      <c r="F694" s="3"/>
      <c r="G694" s="3"/>
      <c r="H694" s="1"/>
      <c r="I694" s="1"/>
      <c r="J694" s="1"/>
      <c r="K694" s="1"/>
      <c r="L694" s="1"/>
      <c r="M694" s="1"/>
      <c r="N694" s="1"/>
      <c r="O694" s="1"/>
    </row>
    <row r="695" spans="1:15" s="2" customFormat="1">
      <c r="A695" s="1"/>
      <c r="B695" s="6"/>
      <c r="C695" s="41"/>
      <c r="F695" s="3"/>
      <c r="G695" s="3"/>
      <c r="H695" s="1"/>
      <c r="I695" s="1"/>
      <c r="J695" s="1"/>
      <c r="K695" s="1"/>
      <c r="L695" s="1"/>
      <c r="M695" s="1"/>
      <c r="N695" s="1"/>
      <c r="O695" s="1"/>
    </row>
    <row r="696" spans="1:15" s="2" customFormat="1">
      <c r="A696" s="1"/>
      <c r="B696" s="6"/>
      <c r="C696" s="41"/>
      <c r="F696" s="3"/>
      <c r="G696" s="3"/>
      <c r="H696" s="1"/>
      <c r="I696" s="1"/>
      <c r="J696" s="1"/>
      <c r="K696" s="1"/>
      <c r="L696" s="1"/>
      <c r="M696" s="1"/>
      <c r="N696" s="1"/>
      <c r="O696" s="1"/>
    </row>
    <row r="697" spans="1:15" s="2" customFormat="1">
      <c r="A697" s="1"/>
      <c r="B697" s="6"/>
      <c r="C697" s="41"/>
      <c r="F697" s="3"/>
      <c r="G697" s="3"/>
      <c r="H697" s="1"/>
      <c r="I697" s="1"/>
      <c r="J697" s="1"/>
      <c r="K697" s="1"/>
      <c r="L697" s="1"/>
      <c r="M697" s="1"/>
      <c r="N697" s="1"/>
      <c r="O697" s="1"/>
    </row>
    <row r="698" spans="1:15" s="2" customFormat="1">
      <c r="A698" s="1"/>
      <c r="B698" s="6"/>
      <c r="C698" s="41"/>
      <c r="F698" s="3"/>
      <c r="G698" s="3"/>
      <c r="H698" s="1"/>
      <c r="I698" s="1"/>
      <c r="J698" s="1"/>
      <c r="K698" s="1"/>
      <c r="L698" s="1"/>
      <c r="M698" s="1"/>
      <c r="N698" s="1"/>
      <c r="O698" s="1"/>
    </row>
    <row r="699" spans="1:15" s="2" customFormat="1">
      <c r="A699" s="1"/>
      <c r="B699" s="6"/>
      <c r="C699" s="41"/>
      <c r="F699" s="3"/>
      <c r="G699" s="3"/>
    </row>
    <row r="700" spans="1:15" s="2" customFormat="1">
      <c r="A700" s="1"/>
      <c r="B700" s="6"/>
      <c r="C700" s="41"/>
      <c r="F700" s="3"/>
      <c r="G700" s="3"/>
    </row>
    <row r="701" spans="1:15" s="2" customFormat="1">
      <c r="A701" s="1"/>
      <c r="B701" s="6"/>
      <c r="C701" s="41"/>
      <c r="F701" s="3"/>
      <c r="G701" s="3"/>
    </row>
    <row r="702" spans="1:15" s="2" customFormat="1">
      <c r="A702" s="1"/>
      <c r="B702" s="6"/>
      <c r="C702" s="41"/>
      <c r="F702" s="3"/>
      <c r="G702" s="3"/>
    </row>
    <row r="703" spans="1:15" s="2" customFormat="1">
      <c r="A703" s="1"/>
      <c r="B703" s="6"/>
      <c r="C703" s="41"/>
      <c r="F703" s="3"/>
      <c r="G703" s="3"/>
    </row>
    <row r="704" spans="1:15" s="2" customFormat="1">
      <c r="A704" s="1"/>
      <c r="B704" s="6"/>
      <c r="C704" s="41"/>
      <c r="F704" s="3"/>
      <c r="G704" s="3"/>
    </row>
    <row r="705" spans="1:7" s="2" customFormat="1">
      <c r="A705" s="1"/>
      <c r="B705" s="6"/>
      <c r="C705" s="41"/>
      <c r="F705" s="3"/>
      <c r="G705" s="3"/>
    </row>
    <row r="706" spans="1:7" s="2" customFormat="1">
      <c r="A706" s="1"/>
      <c r="B706" s="6"/>
      <c r="C706" s="41"/>
      <c r="F706" s="3"/>
      <c r="G706" s="3"/>
    </row>
    <row r="707" spans="1:7" s="2" customFormat="1">
      <c r="A707" s="1"/>
      <c r="B707" s="6"/>
      <c r="C707" s="41"/>
      <c r="F707" s="3"/>
      <c r="G707" s="3"/>
    </row>
    <row r="708" spans="1:7" s="2" customFormat="1">
      <c r="A708" s="1"/>
      <c r="B708" s="6"/>
      <c r="C708" s="41"/>
      <c r="F708" s="3"/>
      <c r="G708" s="3"/>
    </row>
    <row r="709" spans="1:7" s="2" customFormat="1">
      <c r="A709" s="1"/>
      <c r="B709" s="6"/>
      <c r="C709" s="41"/>
      <c r="F709" s="3"/>
      <c r="G709" s="3"/>
    </row>
    <row r="710" spans="1:7" s="2" customFormat="1">
      <c r="A710" s="1"/>
      <c r="B710" s="6"/>
      <c r="C710" s="41"/>
      <c r="F710" s="3"/>
      <c r="G710" s="3"/>
    </row>
    <row r="711" spans="1:7" s="2" customFormat="1">
      <c r="A711" s="1"/>
      <c r="B711" s="6"/>
      <c r="C711" s="41"/>
      <c r="F711" s="3"/>
      <c r="G711" s="3"/>
    </row>
    <row r="712" spans="1:7" s="2" customFormat="1">
      <c r="A712" s="1"/>
      <c r="B712" s="6"/>
      <c r="C712" s="41"/>
      <c r="F712" s="3"/>
      <c r="G712" s="3"/>
    </row>
    <row r="713" spans="1:7" s="2" customFormat="1">
      <c r="A713" s="1"/>
      <c r="B713" s="6"/>
      <c r="C713" s="41"/>
      <c r="F713" s="3"/>
      <c r="G713" s="3"/>
    </row>
    <row r="714" spans="1:7" s="2" customFormat="1">
      <c r="A714" s="1"/>
      <c r="B714" s="9"/>
      <c r="C714" s="41"/>
      <c r="F714" s="3"/>
      <c r="G714" s="3"/>
    </row>
    <row r="715" spans="1:7" s="2" customFormat="1">
      <c r="A715" s="5"/>
      <c r="B715" s="6"/>
      <c r="C715" s="41"/>
      <c r="F715" s="3"/>
      <c r="G715" s="3"/>
    </row>
    <row r="716" spans="1:7" s="2" customFormat="1">
      <c r="A716" s="1"/>
      <c r="B716" s="9"/>
      <c r="C716" s="41"/>
      <c r="F716" s="3"/>
      <c r="G716" s="3"/>
    </row>
    <row r="717" spans="1:7" s="2" customFormat="1">
      <c r="A717" s="1"/>
      <c r="B717" s="9"/>
      <c r="C717" s="41"/>
      <c r="F717" s="3"/>
      <c r="G717" s="3"/>
    </row>
    <row r="718" spans="1:7" s="2" customFormat="1">
      <c r="A718" s="1"/>
      <c r="B718" s="9"/>
      <c r="C718" s="41"/>
      <c r="F718" s="3"/>
      <c r="G718" s="3"/>
    </row>
    <row r="719" spans="1:7" s="2" customFormat="1">
      <c r="A719" s="1"/>
      <c r="B719" s="9"/>
      <c r="C719" s="41"/>
      <c r="F719" s="3"/>
      <c r="G719" s="3"/>
    </row>
    <row r="720" spans="1:7" s="2" customFormat="1">
      <c r="A720" s="1"/>
      <c r="B720" s="9"/>
      <c r="C720" s="41"/>
      <c r="F720" s="3"/>
      <c r="G720" s="3"/>
    </row>
    <row r="721" spans="1:7" s="2" customFormat="1">
      <c r="A721" s="1"/>
      <c r="B721" s="9"/>
      <c r="C721" s="41"/>
      <c r="F721" s="3"/>
      <c r="G721" s="3"/>
    </row>
    <row r="722" spans="1:7" s="2" customFormat="1">
      <c r="A722" s="1"/>
      <c r="B722" s="9"/>
      <c r="C722" s="41"/>
      <c r="F722" s="3"/>
      <c r="G722" s="3"/>
    </row>
    <row r="723" spans="1:7" s="2" customFormat="1">
      <c r="A723" s="1"/>
      <c r="B723" s="9"/>
      <c r="C723" s="41"/>
      <c r="F723" s="3"/>
      <c r="G723" s="3"/>
    </row>
    <row r="724" spans="1:7" s="2" customFormat="1">
      <c r="A724" s="5"/>
      <c r="B724" s="6"/>
      <c r="C724" s="55"/>
      <c r="F724" s="3"/>
      <c r="G724" s="3"/>
    </row>
    <row r="725" spans="1:7" s="2" customFormat="1">
      <c r="A725" s="1"/>
      <c r="B725" s="9"/>
      <c r="C725" s="55"/>
      <c r="F725" s="3"/>
      <c r="G725" s="3"/>
    </row>
    <row r="726" spans="1:7" s="2" customFormat="1">
      <c r="A726" s="1"/>
      <c r="B726" s="9"/>
      <c r="C726" s="57"/>
      <c r="F726" s="3"/>
      <c r="G726" s="3"/>
    </row>
    <row r="727" spans="1:7" s="2" customFormat="1">
      <c r="A727" s="1"/>
      <c r="B727" s="9"/>
      <c r="C727" s="64"/>
      <c r="F727" s="3"/>
      <c r="G727" s="3"/>
    </row>
    <row r="728" spans="1:7" s="2" customFormat="1">
      <c r="A728" s="1"/>
      <c r="B728" s="9"/>
      <c r="C728" s="55"/>
      <c r="F728" s="3"/>
      <c r="G728" s="3"/>
    </row>
    <row r="729" spans="1:7" s="2" customFormat="1">
      <c r="A729" s="1"/>
      <c r="B729" s="9"/>
      <c r="C729" s="55"/>
      <c r="F729" s="3"/>
      <c r="G729" s="3"/>
    </row>
    <row r="730" spans="1:7" s="2" customFormat="1">
      <c r="A730" s="1"/>
      <c r="B730" s="9"/>
      <c r="C730" s="58"/>
      <c r="F730" s="3"/>
      <c r="G730" s="3"/>
    </row>
    <row r="731" spans="1:7" s="2" customFormat="1">
      <c r="A731" s="5"/>
      <c r="B731" s="6"/>
      <c r="C731" s="58"/>
      <c r="F731" s="3"/>
      <c r="G731" s="3"/>
    </row>
    <row r="732" spans="1:7" s="2" customFormat="1">
      <c r="A732" s="1"/>
      <c r="B732" s="9"/>
      <c r="C732" s="58"/>
      <c r="F732" s="3"/>
      <c r="G732" s="3"/>
    </row>
    <row r="733" spans="1:7" s="2" customFormat="1">
      <c r="A733" s="1"/>
      <c r="B733" s="9"/>
      <c r="C733" s="1"/>
      <c r="F733" s="3"/>
      <c r="G733" s="3"/>
    </row>
    <row r="734" spans="1:7" s="2" customFormat="1">
      <c r="A734" s="1"/>
      <c r="B734" s="9"/>
      <c r="C734" s="55"/>
      <c r="F734" s="3"/>
      <c r="G734" s="3"/>
    </row>
    <row r="735" spans="1:7" s="2" customFormat="1">
      <c r="A735" s="1"/>
      <c r="B735" s="9"/>
      <c r="C735" s="56"/>
      <c r="F735" s="3"/>
      <c r="G735" s="3"/>
    </row>
    <row r="736" spans="1:7" s="2" customFormat="1">
      <c r="A736" s="5"/>
      <c r="B736" s="6"/>
      <c r="C736" s="60"/>
      <c r="F736" s="3"/>
      <c r="G736" s="3"/>
    </row>
    <row r="737" spans="1:7" s="2" customFormat="1">
      <c r="A737" s="1"/>
      <c r="B737" s="9"/>
      <c r="C737" s="41"/>
      <c r="F737" s="3"/>
      <c r="G737" s="3"/>
    </row>
    <row r="738" spans="1:7" s="2" customFormat="1">
      <c r="A738" s="1"/>
      <c r="B738" s="9"/>
      <c r="C738" s="55"/>
      <c r="F738" s="3"/>
      <c r="G738" s="3"/>
    </row>
    <row r="739" spans="1:7" s="2" customFormat="1">
      <c r="A739" s="1"/>
      <c r="B739" s="9"/>
      <c r="C739" s="55"/>
      <c r="F739" s="3"/>
      <c r="G739" s="3"/>
    </row>
    <row r="740" spans="1:7" s="2" customFormat="1">
      <c r="A740" s="5"/>
      <c r="B740" s="6"/>
      <c r="C740" s="55"/>
      <c r="F740" s="3"/>
      <c r="G740" s="3"/>
    </row>
    <row r="741" spans="1:7" s="2" customFormat="1">
      <c r="A741" s="1"/>
      <c r="B741" s="11"/>
      <c r="C741" s="55"/>
      <c r="F741" s="3"/>
      <c r="G741" s="3"/>
    </row>
    <row r="742" spans="1:7" s="2" customFormat="1">
      <c r="A742" s="1"/>
      <c r="B742" s="11"/>
      <c r="C742" s="61"/>
      <c r="F742" s="3"/>
      <c r="G742" s="3"/>
    </row>
    <row r="743" spans="1:7" s="2" customFormat="1">
      <c r="A743" s="1"/>
      <c r="B743" s="11"/>
      <c r="C743" s="62"/>
      <c r="F743" s="3"/>
      <c r="G743" s="3"/>
    </row>
    <row r="744" spans="1:7" s="2" customFormat="1">
      <c r="A744" s="1"/>
      <c r="B744" s="11"/>
      <c r="C744" s="62"/>
      <c r="F744" s="3"/>
      <c r="G744" s="3"/>
    </row>
    <row r="745" spans="1:7" s="2" customFormat="1">
      <c r="A745" s="1"/>
      <c r="B745" s="11"/>
      <c r="C745" s="62"/>
      <c r="F745" s="3"/>
      <c r="G745" s="3"/>
    </row>
    <row r="746" spans="1:7" s="2" customFormat="1">
      <c r="A746" s="1"/>
      <c r="B746" s="11"/>
      <c r="C746" s="62"/>
      <c r="F746" s="3"/>
      <c r="G746" s="3"/>
    </row>
    <row r="747" spans="1:7" s="2" customFormat="1">
      <c r="A747" s="1"/>
      <c r="B747" s="11"/>
      <c r="C747" s="41"/>
      <c r="F747" s="3"/>
      <c r="G747" s="3"/>
    </row>
    <row r="748" spans="1:7" s="2" customFormat="1">
      <c r="A748" s="1"/>
      <c r="B748" s="11"/>
      <c r="C748" s="41"/>
      <c r="F748" s="3"/>
      <c r="G748" s="3"/>
    </row>
    <row r="749" spans="1:7" s="2" customFormat="1">
      <c r="A749" s="1"/>
      <c r="B749" s="11"/>
      <c r="C749" s="41"/>
      <c r="F749" s="3"/>
      <c r="G749" s="3"/>
    </row>
    <row r="750" spans="1:7" s="2" customFormat="1">
      <c r="A750" s="1"/>
      <c r="B750" s="11"/>
      <c r="C750" s="62"/>
      <c r="F750" s="3"/>
      <c r="G750" s="3"/>
    </row>
    <row r="751" spans="1:7" s="2" customFormat="1">
      <c r="A751" s="1"/>
      <c r="B751" s="11"/>
      <c r="C751" s="57"/>
      <c r="F751" s="3"/>
      <c r="G751" s="3"/>
    </row>
    <row r="752" spans="1:7" s="2" customFormat="1">
      <c r="A752" s="1"/>
      <c r="B752" s="9"/>
      <c r="C752" s="41"/>
      <c r="F752" s="3"/>
      <c r="G752" s="3"/>
    </row>
    <row r="753" spans="1:7" s="2" customFormat="1">
      <c r="A753" s="5"/>
      <c r="B753" s="6"/>
      <c r="C753" s="41"/>
      <c r="F753" s="3"/>
      <c r="G753" s="3"/>
    </row>
    <row r="754" spans="1:7" s="2" customFormat="1">
      <c r="A754" s="1"/>
      <c r="B754" s="9"/>
      <c r="C754" s="41"/>
      <c r="F754" s="3"/>
      <c r="G754" s="3"/>
    </row>
    <row r="755" spans="1:7" s="2" customFormat="1">
      <c r="A755" s="1"/>
      <c r="B755" s="9"/>
      <c r="C755" s="41"/>
      <c r="F755" s="3"/>
      <c r="G755" s="3"/>
    </row>
    <row r="756" spans="1:7" s="2" customFormat="1">
      <c r="A756" s="1"/>
      <c r="B756" s="9"/>
      <c r="C756" s="41"/>
      <c r="F756" s="3"/>
      <c r="G756" s="3"/>
    </row>
    <row r="757" spans="1:7" s="2" customFormat="1">
      <c r="A757" s="1"/>
      <c r="B757" s="9"/>
      <c r="C757" s="41"/>
      <c r="F757" s="3"/>
      <c r="G757" s="3"/>
    </row>
    <row r="758" spans="1:7" s="2" customFormat="1">
      <c r="A758" s="1"/>
      <c r="B758" s="9"/>
      <c r="C758" s="41"/>
      <c r="F758" s="3"/>
      <c r="G758" s="3"/>
    </row>
    <row r="759" spans="1:7" s="2" customFormat="1">
      <c r="A759" s="1"/>
      <c r="B759" s="9"/>
      <c r="C759" s="41"/>
      <c r="F759" s="3"/>
      <c r="G759" s="3"/>
    </row>
    <row r="760" spans="1:7" s="2" customFormat="1">
      <c r="A760" s="1"/>
      <c r="B760" s="9"/>
      <c r="C760" s="41"/>
      <c r="F760" s="3"/>
      <c r="G760" s="3"/>
    </row>
    <row r="761" spans="1:7" s="2" customFormat="1">
      <c r="A761" s="1"/>
      <c r="B761" s="9"/>
      <c r="C761" s="41"/>
      <c r="F761" s="3"/>
      <c r="G761" s="3"/>
    </row>
    <row r="762" spans="1:7" s="2" customFormat="1">
      <c r="A762" s="1"/>
      <c r="B762" s="9"/>
      <c r="C762" s="41"/>
      <c r="F762" s="3"/>
      <c r="G762" s="3"/>
    </row>
    <row r="763" spans="1:7" s="2" customFormat="1">
      <c r="A763" s="1"/>
      <c r="B763" s="9"/>
      <c r="C763" s="55"/>
      <c r="F763" s="3"/>
      <c r="G763" s="3"/>
    </row>
    <row r="764" spans="1:7" s="2" customFormat="1">
      <c r="A764" s="1"/>
      <c r="B764" s="9"/>
      <c r="C764" s="61"/>
      <c r="F764" s="3"/>
      <c r="G764" s="3"/>
    </row>
    <row r="765" spans="1:7" s="2" customFormat="1">
      <c r="A765" s="1"/>
      <c r="B765" s="9"/>
      <c r="C765" s="62"/>
      <c r="F765" s="3"/>
      <c r="G765" s="3"/>
    </row>
    <row r="766" spans="1:7" s="2" customFormat="1">
      <c r="A766" s="1"/>
      <c r="B766" s="9"/>
      <c r="C766" s="62"/>
      <c r="F766" s="3"/>
      <c r="G766" s="3"/>
    </row>
    <row r="767" spans="1:7" s="2" customFormat="1">
      <c r="A767" s="5"/>
      <c r="B767" s="6"/>
      <c r="C767" s="62"/>
      <c r="F767" s="3"/>
      <c r="G767" s="3"/>
    </row>
    <row r="768" spans="1:7" s="2" customFormat="1">
      <c r="A768" s="1"/>
      <c r="B768" s="11"/>
      <c r="C768" s="62"/>
      <c r="F768" s="3"/>
      <c r="G768" s="3"/>
    </row>
    <row r="769" spans="1:7" s="2" customFormat="1">
      <c r="A769" s="1"/>
      <c r="B769" s="11"/>
      <c r="C769" s="62"/>
      <c r="F769" s="3"/>
      <c r="G769" s="3"/>
    </row>
    <row r="770" spans="1:7" s="2" customFormat="1">
      <c r="A770" s="1"/>
      <c r="B770" s="11"/>
      <c r="C770" s="62"/>
      <c r="F770" s="3"/>
      <c r="G770" s="3"/>
    </row>
    <row r="771" spans="1:7" s="2" customFormat="1">
      <c r="A771" s="1"/>
      <c r="B771" s="11"/>
      <c r="C771" s="62"/>
      <c r="F771" s="3"/>
      <c r="G771" s="3"/>
    </row>
    <row r="772" spans="1:7" s="2" customFormat="1">
      <c r="A772" s="1"/>
      <c r="B772" s="11"/>
      <c r="C772" s="62"/>
      <c r="F772" s="3"/>
      <c r="G772" s="3"/>
    </row>
    <row r="773" spans="1:7" s="2" customFormat="1">
      <c r="A773" s="5"/>
      <c r="B773" s="6"/>
      <c r="C773" s="62"/>
      <c r="F773" s="3"/>
      <c r="G773" s="3"/>
    </row>
    <row r="774" spans="1:7" s="2" customFormat="1">
      <c r="A774" s="1"/>
      <c r="B774" s="11"/>
      <c r="C774" s="62"/>
      <c r="F774" s="3"/>
      <c r="G774" s="3"/>
    </row>
    <row r="775" spans="1:7" s="2" customFormat="1">
      <c r="A775" s="1"/>
      <c r="B775" s="11"/>
      <c r="C775" s="62"/>
      <c r="F775" s="3"/>
      <c r="G775" s="3"/>
    </row>
    <row r="776" spans="1:7" s="2" customFormat="1">
      <c r="A776" s="5"/>
      <c r="B776" s="6"/>
      <c r="C776" s="62"/>
      <c r="F776" s="3"/>
      <c r="G776" s="3"/>
    </row>
    <row r="777" spans="1:7" s="2" customFormat="1">
      <c r="A777" s="1"/>
      <c r="B777" s="11"/>
      <c r="C777" s="55"/>
      <c r="F777" s="3"/>
      <c r="G777" s="3"/>
    </row>
    <row r="778" spans="1:7" s="2" customFormat="1">
      <c r="A778" s="5"/>
      <c r="B778" s="6"/>
      <c r="C778" s="63"/>
      <c r="F778" s="3"/>
      <c r="G778" s="3"/>
    </row>
    <row r="779" spans="1:7" s="2" customFormat="1">
      <c r="A779" s="1"/>
      <c r="B779" s="11"/>
      <c r="C779" s="41"/>
      <c r="F779" s="3"/>
      <c r="G779" s="3"/>
    </row>
    <row r="780" spans="1:7" s="2" customFormat="1">
      <c r="A780" s="5"/>
      <c r="B780" s="6"/>
      <c r="C780" s="41"/>
      <c r="F780" s="3"/>
      <c r="G780" s="3"/>
    </row>
    <row r="781" spans="1:7" s="2" customFormat="1">
      <c r="A781" s="5"/>
      <c r="B781" s="6"/>
      <c r="C781" s="41"/>
      <c r="F781" s="3"/>
      <c r="G781" s="3"/>
    </row>
    <row r="782" spans="1:7" s="2" customFormat="1">
      <c r="A782" s="5"/>
      <c r="B782" s="6"/>
      <c r="C782" s="41"/>
      <c r="F782" s="3"/>
      <c r="G782" s="3"/>
    </row>
    <row r="783" spans="1:7" s="2" customFormat="1">
      <c r="A783" s="1"/>
      <c r="B783" s="11"/>
      <c r="C783" s="41"/>
      <c r="F783" s="3"/>
      <c r="G783" s="3"/>
    </row>
    <row r="784" spans="1:7" s="2" customFormat="1">
      <c r="A784" s="5"/>
      <c r="B784" s="6"/>
      <c r="C784" s="63"/>
      <c r="F784" s="3"/>
      <c r="G784" s="3"/>
    </row>
    <row r="785" spans="1:7" s="2" customFormat="1">
      <c r="A785" s="5"/>
      <c r="B785" s="6"/>
      <c r="C785" s="41"/>
      <c r="F785" s="3"/>
      <c r="G785" s="3"/>
    </row>
    <row r="786" spans="1:7" s="2" customFormat="1">
      <c r="A786" s="5"/>
      <c r="B786" s="6"/>
      <c r="C786" s="41"/>
      <c r="F786" s="3"/>
      <c r="G786" s="3"/>
    </row>
    <row r="787" spans="1:7">
      <c r="C787" s="41"/>
    </row>
    <row r="788" spans="1:7" s="2" customFormat="1">
      <c r="A788" s="5"/>
      <c r="B788" s="6"/>
      <c r="C788" s="41"/>
      <c r="F788" s="3"/>
      <c r="G788" s="3"/>
    </row>
    <row r="789" spans="1:7" s="2" customFormat="1">
      <c r="A789" s="5"/>
      <c r="B789" s="6"/>
      <c r="C789" s="41"/>
      <c r="F789" s="3"/>
      <c r="G789" s="3"/>
    </row>
    <row r="790" spans="1:7" s="2" customFormat="1">
      <c r="A790" s="1"/>
      <c r="B790" s="9"/>
      <c r="C790" s="41"/>
      <c r="F790" s="3"/>
      <c r="G790" s="3"/>
    </row>
    <row r="791" spans="1:7" s="2" customFormat="1">
      <c r="A791" s="1"/>
      <c r="B791" s="9"/>
      <c r="C791" s="41"/>
      <c r="F791" s="3"/>
      <c r="G791" s="3"/>
    </row>
    <row r="792" spans="1:7" s="2" customFormat="1">
      <c r="A792" s="5"/>
      <c r="B792" s="6"/>
      <c r="C792" s="41"/>
      <c r="F792" s="3"/>
      <c r="G792" s="3"/>
    </row>
    <row r="793" spans="1:7" s="2" customFormat="1">
      <c r="A793" s="1"/>
      <c r="B793" s="6"/>
      <c r="C793" s="41"/>
      <c r="F793" s="3"/>
      <c r="G793" s="3"/>
    </row>
    <row r="794" spans="1:7" s="2" customFormat="1">
      <c r="A794" s="1"/>
      <c r="B794" s="6"/>
      <c r="C794" s="41"/>
      <c r="F794" s="3"/>
      <c r="G794" s="3"/>
    </row>
    <row r="795" spans="1:7" s="2" customFormat="1">
      <c r="A795" s="1"/>
      <c r="B795" s="6"/>
      <c r="C795" s="41"/>
      <c r="F795" s="3"/>
      <c r="G795" s="3"/>
    </row>
    <row r="796" spans="1:7" s="2" customFormat="1">
      <c r="A796" s="1"/>
      <c r="B796" s="6"/>
      <c r="C796" s="1"/>
      <c r="F796" s="3"/>
      <c r="G796" s="3"/>
    </row>
    <row r="797" spans="1:7" s="2" customFormat="1">
      <c r="A797" s="1"/>
      <c r="B797" s="6"/>
      <c r="C797" s="41"/>
      <c r="F797" s="3"/>
      <c r="G797" s="3"/>
    </row>
    <row r="798" spans="1:7" s="2" customFormat="1">
      <c r="A798" s="1"/>
      <c r="B798" s="6"/>
      <c r="C798" s="1"/>
      <c r="F798" s="3"/>
      <c r="G798" s="3"/>
    </row>
    <row r="799" spans="1:7" s="2" customFormat="1">
      <c r="A799" s="1"/>
      <c r="B799" s="6"/>
      <c r="C799" s="41"/>
      <c r="F799" s="3"/>
      <c r="G799" s="3"/>
    </row>
    <row r="800" spans="1:7" s="2" customFormat="1">
      <c r="A800" s="1"/>
      <c r="B800" s="6"/>
      <c r="C800" s="41"/>
      <c r="F800" s="3"/>
      <c r="G800" s="3"/>
    </row>
    <row r="801" spans="1:15" s="2" customFormat="1">
      <c r="A801" s="1"/>
      <c r="B801" s="6"/>
      <c r="C801" s="55"/>
      <c r="F801" s="3"/>
      <c r="G801" s="3"/>
    </row>
    <row r="802" spans="1:15" s="2" customFormat="1">
      <c r="A802" s="1"/>
      <c r="B802" s="6"/>
      <c r="C802" s="55"/>
      <c r="F802" s="3"/>
      <c r="G802" s="3"/>
    </row>
    <row r="803" spans="1:15" s="2" customFormat="1">
      <c r="A803" s="1"/>
      <c r="B803" s="6"/>
      <c r="C803" s="56"/>
      <c r="F803" s="3"/>
      <c r="G803" s="3"/>
    </row>
    <row r="804" spans="1:15" s="2" customFormat="1">
      <c r="A804" s="1"/>
      <c r="B804" s="6"/>
      <c r="C804" s="55"/>
      <c r="F804" s="3"/>
      <c r="G804" s="3"/>
    </row>
    <row r="805" spans="1:15" s="2" customFormat="1">
      <c r="A805" s="1"/>
      <c r="B805" s="6"/>
      <c r="C805" s="55"/>
      <c r="F805" s="3"/>
      <c r="G805" s="3"/>
    </row>
    <row r="806" spans="1:15" s="2" customFormat="1">
      <c r="A806" s="1"/>
      <c r="B806" s="6"/>
      <c r="C806" s="55"/>
      <c r="F806" s="3"/>
      <c r="G806" s="3"/>
    </row>
    <row r="807" spans="1:15" s="2" customFormat="1">
      <c r="A807" s="1"/>
      <c r="B807" s="6"/>
      <c r="C807" s="56"/>
      <c r="F807" s="3"/>
      <c r="G807" s="3"/>
    </row>
    <row r="808" spans="1:15" s="2" customFormat="1">
      <c r="A808" s="1"/>
      <c r="B808" s="6"/>
      <c r="C808" s="55"/>
      <c r="F808" s="3"/>
      <c r="G808" s="3"/>
    </row>
    <row r="809" spans="1:15" s="2" customFormat="1">
      <c r="A809" s="1"/>
      <c r="B809" s="6"/>
      <c r="C809" s="55"/>
      <c r="F809" s="3"/>
      <c r="G809" s="3"/>
    </row>
    <row r="810" spans="1:15" s="2" customFormat="1">
      <c r="A810" s="1"/>
      <c r="B810" s="6"/>
      <c r="C810" s="55"/>
      <c r="F810" s="3"/>
      <c r="G810" s="3"/>
    </row>
    <row r="811" spans="1:15" s="2" customFormat="1">
      <c r="A811" s="1"/>
      <c r="B811" s="6"/>
      <c r="C811" s="55"/>
      <c r="F811" s="3"/>
      <c r="G811" s="3"/>
      <c r="H811" s="1"/>
      <c r="I811" s="1"/>
      <c r="J811" s="1"/>
      <c r="K811" s="1"/>
      <c r="L811" s="1"/>
      <c r="M811" s="1"/>
      <c r="N811" s="1"/>
      <c r="O811" s="1"/>
    </row>
    <row r="812" spans="1:15">
      <c r="B812" s="6"/>
      <c r="C812" s="55"/>
    </row>
    <row r="813" spans="1:15">
      <c r="B813" s="6"/>
      <c r="C813" s="55"/>
    </row>
    <row r="814" spans="1:15">
      <c r="B814" s="6"/>
      <c r="C814" s="55"/>
    </row>
    <row r="815" spans="1:15">
      <c r="B815" s="6"/>
      <c r="C815" s="55"/>
    </row>
    <row r="816" spans="1:15">
      <c r="B816" s="6"/>
      <c r="C816" s="55"/>
    </row>
    <row r="817" spans="1:15">
      <c r="B817" s="6"/>
      <c r="C817" s="55"/>
    </row>
    <row r="818" spans="1:15">
      <c r="B818" s="6"/>
      <c r="C818" s="55"/>
    </row>
    <row r="819" spans="1:15">
      <c r="B819" s="6"/>
      <c r="C819" s="55"/>
    </row>
    <row r="820" spans="1:15">
      <c r="B820" s="6"/>
      <c r="C820" s="55"/>
    </row>
    <row r="821" spans="1:15">
      <c r="B821" s="6"/>
      <c r="C821" s="55"/>
    </row>
    <row r="822" spans="1:15">
      <c r="B822" s="6"/>
      <c r="C822" s="55"/>
    </row>
    <row r="823" spans="1:15">
      <c r="B823" s="6"/>
      <c r="C823" s="55"/>
    </row>
    <row r="824" spans="1:15" s="2" customFormat="1">
      <c r="A824" s="1"/>
      <c r="B824" s="6"/>
      <c r="C824" s="55"/>
      <c r="F824" s="3"/>
      <c r="G824" s="3"/>
      <c r="H824" s="1"/>
      <c r="I824" s="1"/>
      <c r="J824" s="1"/>
      <c r="K824" s="1"/>
      <c r="L824" s="1"/>
      <c r="M824" s="1"/>
      <c r="N824" s="1"/>
      <c r="O824" s="1"/>
    </row>
    <row r="825" spans="1:15" s="2" customFormat="1">
      <c r="A825" s="1"/>
      <c r="B825" s="6"/>
      <c r="C825" s="55"/>
      <c r="F825" s="3"/>
      <c r="G825" s="3"/>
      <c r="H825" s="1"/>
      <c r="I825" s="1"/>
      <c r="J825" s="1"/>
      <c r="K825" s="1"/>
      <c r="L825" s="1"/>
      <c r="M825" s="1"/>
      <c r="N825" s="1"/>
      <c r="O825" s="1"/>
    </row>
    <row r="826" spans="1:15" s="2" customFormat="1">
      <c r="A826" s="1"/>
      <c r="B826" s="6"/>
      <c r="C826" s="60"/>
      <c r="F826" s="3"/>
      <c r="G826" s="3"/>
      <c r="H826" s="1"/>
      <c r="I826" s="1"/>
      <c r="J826" s="1"/>
      <c r="K826" s="1"/>
      <c r="L826" s="1"/>
      <c r="M826" s="1"/>
      <c r="N826" s="1"/>
      <c r="O826" s="1"/>
    </row>
    <row r="827" spans="1:15" s="2" customFormat="1">
      <c r="A827" s="1"/>
      <c r="B827" s="6"/>
      <c r="C827" s="55"/>
      <c r="F827" s="3"/>
      <c r="G827" s="3"/>
      <c r="H827" s="1"/>
      <c r="I827" s="1"/>
      <c r="J827" s="1"/>
      <c r="K827" s="1"/>
      <c r="L827" s="1"/>
      <c r="M827" s="1"/>
      <c r="N827" s="1"/>
      <c r="O827" s="1"/>
    </row>
    <row r="828" spans="1:15" s="2" customFormat="1">
      <c r="A828" s="1"/>
      <c r="B828" s="6"/>
      <c r="C828" s="55"/>
      <c r="F828" s="3"/>
      <c r="G828" s="3"/>
      <c r="H828" s="1"/>
      <c r="I828" s="1"/>
      <c r="J828" s="1"/>
      <c r="K828" s="1"/>
      <c r="L828" s="1"/>
      <c r="M828" s="1"/>
      <c r="N828" s="1"/>
      <c r="O828" s="1"/>
    </row>
    <row r="829" spans="1:15" s="2" customFormat="1">
      <c r="A829" s="1"/>
      <c r="B829" s="6"/>
      <c r="C829" s="55"/>
      <c r="F829" s="3"/>
      <c r="G829" s="3"/>
      <c r="H829" s="1"/>
      <c r="I829" s="1"/>
      <c r="J829" s="1"/>
      <c r="K829" s="1"/>
      <c r="L829" s="1"/>
      <c r="M829" s="1"/>
      <c r="N829" s="1"/>
      <c r="O829" s="1"/>
    </row>
    <row r="830" spans="1:15" s="2" customFormat="1">
      <c r="A830" s="1"/>
      <c r="B830" s="6"/>
      <c r="C830" s="55"/>
      <c r="F830" s="3"/>
      <c r="G830" s="3"/>
      <c r="H830" s="1"/>
      <c r="I830" s="1"/>
      <c r="J830" s="1"/>
      <c r="K830" s="1"/>
      <c r="L830" s="1"/>
      <c r="M830" s="1"/>
      <c r="N830" s="1"/>
      <c r="O830" s="1"/>
    </row>
    <row r="831" spans="1:15" s="2" customFormat="1">
      <c r="A831" s="1"/>
      <c r="B831" s="6"/>
      <c r="C831" s="55"/>
      <c r="F831" s="3"/>
      <c r="G831" s="3"/>
      <c r="H831" s="1"/>
      <c r="I831" s="1"/>
      <c r="J831" s="1"/>
      <c r="K831" s="1"/>
      <c r="L831" s="1"/>
      <c r="M831" s="1"/>
      <c r="N831" s="1"/>
      <c r="O831" s="1"/>
    </row>
    <row r="832" spans="1:15" s="2" customFormat="1">
      <c r="A832" s="1"/>
      <c r="B832" s="6"/>
      <c r="C832" s="55"/>
      <c r="F832" s="3"/>
      <c r="G832" s="3"/>
      <c r="H832" s="1"/>
      <c r="I832" s="1"/>
      <c r="J832" s="1"/>
      <c r="K832" s="1"/>
      <c r="L832" s="1"/>
      <c r="M832" s="1"/>
      <c r="N832" s="1"/>
      <c r="O832" s="1"/>
    </row>
    <row r="833" spans="1:15" s="2" customFormat="1">
      <c r="A833" s="1"/>
      <c r="B833" s="6"/>
      <c r="C833" s="55"/>
      <c r="F833" s="3"/>
      <c r="G833" s="3"/>
      <c r="H833" s="1"/>
      <c r="I833" s="1"/>
      <c r="J833" s="1"/>
      <c r="K833" s="1"/>
      <c r="L833" s="1"/>
      <c r="M833" s="1"/>
      <c r="N833" s="1"/>
      <c r="O833" s="1"/>
    </row>
    <row r="834" spans="1:15" s="2" customFormat="1">
      <c r="A834" s="1"/>
      <c r="B834" s="6"/>
      <c r="C834" s="55"/>
      <c r="F834" s="3"/>
      <c r="G834" s="3"/>
      <c r="H834" s="1"/>
      <c r="I834" s="1"/>
      <c r="J834" s="1"/>
      <c r="K834" s="1"/>
      <c r="L834" s="1"/>
      <c r="M834" s="1"/>
      <c r="N834" s="1"/>
      <c r="O834" s="1"/>
    </row>
    <row r="835" spans="1:15" s="2" customFormat="1">
      <c r="A835" s="1"/>
      <c r="B835" s="6"/>
      <c r="C835" s="55"/>
      <c r="F835" s="3"/>
      <c r="G835" s="3"/>
      <c r="H835" s="1"/>
      <c r="I835" s="1"/>
      <c r="J835" s="1"/>
      <c r="K835" s="1"/>
      <c r="L835" s="1"/>
      <c r="M835" s="1"/>
      <c r="N835" s="1"/>
      <c r="O835" s="1"/>
    </row>
    <row r="836" spans="1:15" s="2" customFormat="1">
      <c r="A836" s="1"/>
      <c r="B836" s="6"/>
      <c r="C836" s="55"/>
      <c r="F836" s="3"/>
      <c r="G836" s="3"/>
      <c r="H836" s="1"/>
      <c r="I836" s="1"/>
      <c r="J836" s="1"/>
      <c r="K836" s="1"/>
      <c r="L836" s="1"/>
      <c r="M836" s="1"/>
      <c r="N836" s="1"/>
      <c r="O836" s="1"/>
    </row>
    <row r="837" spans="1:15" s="2" customFormat="1">
      <c r="A837" s="1"/>
      <c r="B837" s="6"/>
      <c r="C837" s="55"/>
      <c r="F837" s="3"/>
      <c r="G837" s="3"/>
      <c r="H837" s="1"/>
      <c r="I837" s="1"/>
      <c r="J837" s="1"/>
      <c r="K837" s="1"/>
      <c r="L837" s="1"/>
      <c r="M837" s="1"/>
      <c r="N837" s="1"/>
      <c r="O837" s="1"/>
    </row>
    <row r="838" spans="1:15" s="2" customFormat="1">
      <c r="A838" s="1"/>
      <c r="B838" s="6"/>
      <c r="C838" s="55"/>
      <c r="F838" s="3"/>
      <c r="G838" s="3"/>
      <c r="H838" s="1"/>
      <c r="I838" s="1"/>
      <c r="J838" s="1"/>
      <c r="K838" s="1"/>
      <c r="L838" s="1"/>
      <c r="M838" s="1"/>
      <c r="N838" s="1"/>
      <c r="O838" s="1"/>
    </row>
    <row r="839" spans="1:15" s="2" customFormat="1">
      <c r="A839" s="1"/>
      <c r="B839" s="6"/>
      <c r="C839" s="55"/>
      <c r="F839" s="3"/>
      <c r="G839" s="3"/>
      <c r="H839" s="1"/>
      <c r="I839" s="1"/>
      <c r="J839" s="1"/>
      <c r="K839" s="1"/>
      <c r="L839" s="1"/>
      <c r="M839" s="1"/>
      <c r="N839" s="1"/>
      <c r="O839" s="1"/>
    </row>
    <row r="840" spans="1:15" s="2" customFormat="1">
      <c r="A840" s="1"/>
      <c r="B840" s="6"/>
      <c r="C840" s="55"/>
      <c r="F840" s="3"/>
      <c r="G840" s="3"/>
      <c r="H840" s="1"/>
      <c r="I840" s="1"/>
      <c r="J840" s="1"/>
      <c r="K840" s="1"/>
      <c r="L840" s="1"/>
      <c r="M840" s="1"/>
      <c r="N840" s="1"/>
      <c r="O840" s="1"/>
    </row>
    <row r="841" spans="1:15" s="2" customFormat="1">
      <c r="A841" s="1"/>
      <c r="B841" s="6"/>
      <c r="C841" s="55"/>
      <c r="F841" s="3"/>
      <c r="G841" s="3"/>
      <c r="H841" s="1"/>
      <c r="I841" s="1"/>
      <c r="J841" s="1"/>
      <c r="K841" s="1"/>
      <c r="L841" s="1"/>
      <c r="M841" s="1"/>
      <c r="N841" s="1"/>
      <c r="O841" s="1"/>
    </row>
    <row r="842" spans="1:15" s="2" customFormat="1">
      <c r="A842" s="1"/>
      <c r="B842" s="6"/>
      <c r="C842" s="55"/>
      <c r="F842" s="3"/>
      <c r="G842" s="3"/>
      <c r="H842" s="1"/>
      <c r="I842" s="1"/>
      <c r="J842" s="1"/>
      <c r="K842" s="1"/>
      <c r="L842" s="1"/>
      <c r="M842" s="1"/>
      <c r="N842" s="1"/>
      <c r="O842" s="1"/>
    </row>
    <row r="843" spans="1:15" s="2" customFormat="1">
      <c r="A843" s="1"/>
      <c r="B843" s="6"/>
      <c r="C843" s="55"/>
      <c r="F843" s="3"/>
      <c r="G843" s="3"/>
      <c r="H843" s="1"/>
      <c r="I843" s="1"/>
      <c r="J843" s="1"/>
      <c r="K843" s="1"/>
      <c r="L843" s="1"/>
      <c r="M843" s="1"/>
      <c r="N843" s="1"/>
      <c r="O843" s="1"/>
    </row>
    <row r="844" spans="1:15" s="2" customFormat="1">
      <c r="A844" s="1"/>
      <c r="B844" s="6"/>
      <c r="C844" s="55"/>
      <c r="F844" s="3"/>
      <c r="G844" s="3"/>
      <c r="H844" s="1"/>
      <c r="I844" s="1"/>
      <c r="J844" s="1"/>
      <c r="K844" s="1"/>
      <c r="L844" s="1"/>
      <c r="M844" s="1"/>
      <c r="N844" s="1"/>
      <c r="O844" s="1"/>
    </row>
    <row r="845" spans="1:15" s="2" customFormat="1">
      <c r="A845" s="1"/>
      <c r="B845" s="6"/>
      <c r="C845" s="55"/>
      <c r="F845" s="3"/>
      <c r="G845" s="3"/>
      <c r="H845" s="1"/>
      <c r="I845" s="1"/>
      <c r="J845" s="1"/>
      <c r="K845" s="1"/>
      <c r="L845" s="1"/>
      <c r="M845" s="1"/>
      <c r="N845" s="1"/>
      <c r="O845" s="1"/>
    </row>
    <row r="846" spans="1:15" s="2" customFormat="1">
      <c r="A846" s="1"/>
      <c r="B846" s="6"/>
      <c r="C846" s="55"/>
      <c r="F846" s="3"/>
      <c r="G846" s="3"/>
      <c r="H846" s="1"/>
      <c r="I846" s="1"/>
      <c r="J846" s="1"/>
      <c r="K846" s="1"/>
      <c r="L846" s="1"/>
      <c r="M846" s="1"/>
      <c r="N846" s="1"/>
      <c r="O846" s="1"/>
    </row>
    <row r="847" spans="1:15" s="2" customFormat="1">
      <c r="A847" s="1"/>
      <c r="B847" s="6"/>
      <c r="C847" s="55"/>
      <c r="F847" s="3"/>
      <c r="G847" s="3"/>
      <c r="H847" s="1"/>
      <c r="I847" s="1"/>
      <c r="J847" s="1"/>
      <c r="K847" s="1"/>
      <c r="L847" s="1"/>
      <c r="M847" s="1"/>
      <c r="N847" s="1"/>
      <c r="O847" s="1"/>
    </row>
    <row r="848" spans="1:15" s="2" customFormat="1">
      <c r="A848" s="1"/>
      <c r="B848" s="6"/>
      <c r="C848" s="55"/>
      <c r="F848" s="3"/>
      <c r="G848" s="3"/>
      <c r="H848" s="1"/>
      <c r="I848" s="1"/>
      <c r="J848" s="1"/>
      <c r="K848" s="1"/>
      <c r="L848" s="1"/>
      <c r="M848" s="1"/>
      <c r="N848" s="1"/>
      <c r="O848" s="1"/>
    </row>
    <row r="849" spans="1:15" s="2" customFormat="1">
      <c r="A849" s="1"/>
      <c r="B849" s="6"/>
      <c r="C849" s="55"/>
      <c r="F849" s="3"/>
      <c r="G849" s="3"/>
      <c r="H849" s="1"/>
      <c r="I849" s="1"/>
      <c r="J849" s="1"/>
      <c r="K849" s="1"/>
      <c r="L849" s="1"/>
      <c r="M849" s="1"/>
      <c r="N849" s="1"/>
      <c r="O849" s="1"/>
    </row>
    <row r="850" spans="1:15" s="2" customFormat="1">
      <c r="A850" s="1"/>
      <c r="B850" s="6"/>
      <c r="C850" s="55"/>
      <c r="F850" s="3"/>
      <c r="G850" s="3"/>
      <c r="H850" s="1"/>
      <c r="I850" s="1"/>
      <c r="J850" s="1"/>
      <c r="K850" s="1"/>
      <c r="L850" s="1"/>
      <c r="M850" s="1"/>
      <c r="N850" s="1"/>
      <c r="O850" s="1"/>
    </row>
    <row r="851" spans="1:15" s="2" customFormat="1">
      <c r="A851" s="1"/>
      <c r="B851" s="6"/>
      <c r="C851" s="55"/>
      <c r="F851" s="3"/>
      <c r="G851" s="3"/>
      <c r="H851" s="1"/>
      <c r="I851" s="1"/>
      <c r="J851" s="1"/>
      <c r="K851" s="1"/>
      <c r="L851" s="1"/>
      <c r="M851" s="1"/>
      <c r="N851" s="1"/>
      <c r="O851" s="1"/>
    </row>
    <row r="852" spans="1:15" s="2" customFormat="1">
      <c r="A852" s="1"/>
      <c r="B852" s="6"/>
      <c r="C852" s="55"/>
      <c r="F852" s="3"/>
      <c r="G852" s="3"/>
      <c r="H852" s="1"/>
      <c r="I852" s="1"/>
      <c r="J852" s="1"/>
      <c r="K852" s="1"/>
      <c r="L852" s="1"/>
      <c r="M852" s="1"/>
      <c r="N852" s="1"/>
      <c r="O852" s="1"/>
    </row>
    <row r="853" spans="1:15" s="2" customFormat="1">
      <c r="A853" s="1"/>
      <c r="B853" s="6"/>
      <c r="C853" s="55"/>
      <c r="F853" s="3"/>
      <c r="G853" s="3"/>
      <c r="H853" s="1"/>
      <c r="I853" s="1"/>
      <c r="J853" s="1"/>
      <c r="K853" s="1"/>
      <c r="L853" s="1"/>
      <c r="M853" s="1"/>
      <c r="N853" s="1"/>
      <c r="O853" s="1"/>
    </row>
    <row r="854" spans="1:15" s="2" customFormat="1">
      <c r="A854" s="1"/>
      <c r="B854" s="6"/>
      <c r="C854" s="55"/>
      <c r="F854" s="3"/>
      <c r="G854" s="3"/>
      <c r="H854" s="1"/>
      <c r="I854" s="1"/>
      <c r="J854" s="1"/>
      <c r="K854" s="1"/>
      <c r="L854" s="1"/>
      <c r="M854" s="1"/>
      <c r="N854" s="1"/>
      <c r="O854" s="1"/>
    </row>
    <row r="855" spans="1:15" s="2" customFormat="1">
      <c r="A855" s="1"/>
      <c r="B855" s="6"/>
      <c r="C855" s="55"/>
      <c r="F855" s="3"/>
      <c r="G855" s="3"/>
      <c r="H855" s="1"/>
      <c r="I855" s="1"/>
      <c r="J855" s="1"/>
      <c r="K855" s="1"/>
      <c r="L855" s="1"/>
      <c r="M855" s="1"/>
      <c r="N855" s="1"/>
      <c r="O855" s="1"/>
    </row>
    <row r="856" spans="1:15" s="2" customFormat="1">
      <c r="A856" s="1"/>
      <c r="B856" s="6"/>
      <c r="C856" s="55"/>
      <c r="F856" s="3"/>
      <c r="G856" s="3"/>
      <c r="H856" s="1"/>
      <c r="I856" s="1"/>
      <c r="J856" s="1"/>
      <c r="K856" s="1"/>
      <c r="L856" s="1"/>
      <c r="M856" s="1"/>
      <c r="N856" s="1"/>
      <c r="O856" s="1"/>
    </row>
    <row r="857" spans="1:15" s="2" customFormat="1">
      <c r="A857" s="1"/>
      <c r="B857" s="6"/>
      <c r="C857" s="55"/>
      <c r="F857" s="3"/>
      <c r="G857" s="3"/>
      <c r="H857" s="1"/>
      <c r="I857" s="1"/>
      <c r="J857" s="1"/>
      <c r="K857" s="1"/>
      <c r="L857" s="1"/>
      <c r="M857" s="1"/>
      <c r="N857" s="1"/>
      <c r="O857" s="1"/>
    </row>
    <row r="858" spans="1:15" s="2" customFormat="1">
      <c r="A858" s="1"/>
      <c r="B858" s="6"/>
      <c r="C858" s="55"/>
      <c r="F858" s="3"/>
      <c r="G858" s="3"/>
      <c r="H858" s="1"/>
      <c r="I858" s="1"/>
      <c r="J858" s="1"/>
      <c r="K858" s="1"/>
      <c r="L858" s="1"/>
      <c r="M858" s="1"/>
      <c r="N858" s="1"/>
      <c r="O858" s="1"/>
    </row>
    <row r="859" spans="1:15" s="2" customFormat="1">
      <c r="A859" s="1"/>
      <c r="B859" s="6"/>
      <c r="C859" s="55"/>
      <c r="F859" s="3"/>
      <c r="G859" s="3"/>
      <c r="H859" s="1"/>
      <c r="I859" s="1"/>
      <c r="J859" s="1"/>
      <c r="K859" s="1"/>
      <c r="L859" s="1"/>
      <c r="M859" s="1"/>
      <c r="N859" s="1"/>
      <c r="O859" s="1"/>
    </row>
    <row r="860" spans="1:15" s="2" customFormat="1">
      <c r="A860" s="1"/>
      <c r="B860" s="6"/>
      <c r="C860" s="55"/>
      <c r="F860" s="3"/>
      <c r="G860" s="3"/>
      <c r="H860" s="1"/>
      <c r="I860" s="1"/>
      <c r="J860" s="1"/>
      <c r="K860" s="1"/>
      <c r="L860" s="1"/>
      <c r="M860" s="1"/>
      <c r="N860" s="1"/>
      <c r="O860" s="1"/>
    </row>
    <row r="861" spans="1:15" s="2" customFormat="1">
      <c r="A861" s="1"/>
      <c r="B861" s="6"/>
      <c r="C861" s="55"/>
      <c r="F861" s="3"/>
      <c r="G861" s="3"/>
      <c r="H861" s="1"/>
      <c r="I861" s="1"/>
      <c r="J861" s="1"/>
      <c r="K861" s="1"/>
      <c r="L861" s="1"/>
      <c r="M861" s="1"/>
      <c r="N861" s="1"/>
      <c r="O861" s="1"/>
    </row>
    <row r="862" spans="1:15" s="2" customFormat="1">
      <c r="A862" s="1"/>
      <c r="B862" s="6"/>
      <c r="C862" s="55"/>
      <c r="F862" s="3"/>
      <c r="G862" s="3"/>
      <c r="H862" s="1"/>
      <c r="I862" s="1"/>
      <c r="J862" s="1"/>
      <c r="K862" s="1"/>
      <c r="L862" s="1"/>
      <c r="M862" s="1"/>
      <c r="N862" s="1"/>
      <c r="O862" s="1"/>
    </row>
    <row r="863" spans="1:15" s="2" customFormat="1">
      <c r="A863" s="1"/>
      <c r="B863" s="6"/>
      <c r="C863" s="55"/>
      <c r="F863" s="3"/>
      <c r="G863" s="3"/>
      <c r="H863" s="1"/>
      <c r="I863" s="1"/>
      <c r="J863" s="1"/>
      <c r="K863" s="1"/>
      <c r="L863" s="1"/>
      <c r="M863" s="1"/>
      <c r="N863" s="1"/>
      <c r="O863" s="1"/>
    </row>
    <row r="864" spans="1:15" s="2" customFormat="1">
      <c r="A864" s="1"/>
      <c r="B864" s="6"/>
      <c r="C864" s="55"/>
      <c r="F864" s="3"/>
      <c r="G864" s="3"/>
      <c r="H864" s="1"/>
      <c r="I864" s="1"/>
      <c r="J864" s="1"/>
      <c r="K864" s="1"/>
      <c r="L864" s="1"/>
      <c r="M864" s="1"/>
      <c r="N864" s="1"/>
      <c r="O864" s="1"/>
    </row>
    <row r="865" spans="1:15" s="2" customFormat="1">
      <c r="A865" s="1"/>
      <c r="B865" s="6"/>
      <c r="C865" s="55"/>
      <c r="F865" s="3"/>
      <c r="G865" s="3"/>
      <c r="H865" s="1"/>
      <c r="I865" s="1"/>
      <c r="J865" s="1"/>
      <c r="K865" s="1"/>
      <c r="L865" s="1"/>
      <c r="M865" s="1"/>
      <c r="N865" s="1"/>
      <c r="O865" s="1"/>
    </row>
    <row r="866" spans="1:15" s="2" customFormat="1">
      <c r="A866" s="1"/>
      <c r="B866" s="6"/>
      <c r="C866" s="55"/>
      <c r="F866" s="3"/>
      <c r="G866" s="3"/>
      <c r="H866" s="1"/>
      <c r="I866" s="1"/>
      <c r="J866" s="1"/>
      <c r="K866" s="1"/>
      <c r="L866" s="1"/>
      <c r="M866" s="1"/>
      <c r="N866" s="1"/>
      <c r="O866" s="1"/>
    </row>
    <row r="867" spans="1:15" s="2" customFormat="1">
      <c r="A867" s="1"/>
      <c r="B867" s="6"/>
      <c r="C867" s="55"/>
      <c r="F867" s="3"/>
      <c r="G867" s="3"/>
      <c r="H867" s="1"/>
      <c r="I867" s="1"/>
      <c r="J867" s="1"/>
      <c r="K867" s="1"/>
      <c r="L867" s="1"/>
      <c r="M867" s="1"/>
      <c r="N867" s="1"/>
      <c r="O867" s="1"/>
    </row>
    <row r="868" spans="1:15" s="2" customFormat="1">
      <c r="A868" s="1"/>
      <c r="B868" s="6"/>
      <c r="C868" s="55"/>
      <c r="F868" s="3"/>
      <c r="G868" s="3"/>
      <c r="H868" s="1"/>
      <c r="I868" s="1"/>
      <c r="J868" s="1"/>
      <c r="K868" s="1"/>
      <c r="L868" s="1"/>
      <c r="M868" s="1"/>
      <c r="N868" s="1"/>
      <c r="O868" s="1"/>
    </row>
    <row r="869" spans="1:15" s="2" customFormat="1">
      <c r="A869" s="1"/>
      <c r="B869" s="6"/>
      <c r="C869" s="55"/>
      <c r="F869" s="3"/>
      <c r="G869" s="3"/>
      <c r="H869" s="1"/>
      <c r="I869" s="1"/>
      <c r="J869" s="1"/>
      <c r="K869" s="1"/>
      <c r="L869" s="1"/>
      <c r="M869" s="1"/>
      <c r="N869" s="1"/>
      <c r="O869" s="1"/>
    </row>
    <row r="870" spans="1:15" s="2" customFormat="1">
      <c r="A870" s="1"/>
      <c r="B870" s="6"/>
      <c r="C870" s="55"/>
      <c r="F870" s="3"/>
      <c r="G870" s="3"/>
      <c r="H870" s="1"/>
      <c r="I870" s="1"/>
      <c r="J870" s="1"/>
      <c r="K870" s="1"/>
      <c r="L870" s="1"/>
      <c r="M870" s="1"/>
      <c r="N870" s="1"/>
      <c r="O870" s="1"/>
    </row>
    <row r="871" spans="1:15" s="2" customFormat="1">
      <c r="A871" s="1"/>
      <c r="B871" s="6"/>
      <c r="C871" s="55"/>
      <c r="F871" s="3"/>
      <c r="G871" s="3"/>
      <c r="H871" s="1"/>
      <c r="I871" s="1"/>
      <c r="J871" s="1"/>
      <c r="K871" s="1"/>
      <c r="L871" s="1"/>
      <c r="M871" s="1"/>
      <c r="N871" s="1"/>
      <c r="O871" s="1"/>
    </row>
    <row r="872" spans="1:15" s="2" customFormat="1">
      <c r="A872" s="1"/>
      <c r="B872" s="6"/>
      <c r="C872" s="55"/>
      <c r="F872" s="3"/>
      <c r="G872" s="3"/>
      <c r="H872" s="1"/>
      <c r="I872" s="1"/>
      <c r="J872" s="1"/>
      <c r="K872" s="1"/>
      <c r="L872" s="1"/>
      <c r="M872" s="1"/>
      <c r="N872" s="1"/>
      <c r="O872" s="1"/>
    </row>
    <row r="873" spans="1:15" s="2" customFormat="1">
      <c r="A873" s="1"/>
      <c r="B873" s="6"/>
      <c r="C873" s="55"/>
      <c r="F873" s="3"/>
      <c r="G873" s="3"/>
      <c r="H873" s="1"/>
      <c r="I873" s="1"/>
      <c r="J873" s="1"/>
      <c r="K873" s="1"/>
      <c r="L873" s="1"/>
      <c r="M873" s="1"/>
      <c r="N873" s="1"/>
      <c r="O873" s="1"/>
    </row>
    <row r="874" spans="1:15" s="2" customFormat="1">
      <c r="A874" s="1"/>
      <c r="B874" s="6"/>
      <c r="C874" s="55"/>
      <c r="F874" s="3"/>
      <c r="G874" s="3"/>
      <c r="H874" s="1"/>
      <c r="I874" s="1"/>
      <c r="J874" s="1"/>
      <c r="K874" s="1"/>
      <c r="L874" s="1"/>
      <c r="M874" s="1"/>
      <c r="N874" s="1"/>
      <c r="O874" s="1"/>
    </row>
    <row r="875" spans="1:15" s="2" customFormat="1">
      <c r="A875" s="1"/>
      <c r="B875" s="6"/>
      <c r="C875" s="55"/>
      <c r="F875" s="3"/>
      <c r="G875" s="3"/>
      <c r="H875" s="1"/>
      <c r="I875" s="1"/>
      <c r="J875" s="1"/>
      <c r="K875" s="1"/>
      <c r="L875" s="1"/>
      <c r="M875" s="1"/>
      <c r="N875" s="1"/>
      <c r="O875" s="1"/>
    </row>
    <row r="876" spans="1:15" s="2" customFormat="1">
      <c r="A876" s="1"/>
      <c r="B876" s="6"/>
      <c r="C876" s="55"/>
      <c r="F876" s="3"/>
      <c r="G876" s="3"/>
      <c r="H876" s="1"/>
      <c r="I876" s="1"/>
      <c r="J876" s="1"/>
      <c r="K876" s="1"/>
      <c r="L876" s="1"/>
      <c r="M876" s="1"/>
      <c r="N876" s="1"/>
      <c r="O876" s="1"/>
    </row>
    <row r="877" spans="1:15" s="2" customFormat="1">
      <c r="A877" s="1"/>
      <c r="B877" s="6"/>
      <c r="C877" s="55"/>
      <c r="F877" s="3"/>
      <c r="G877" s="3"/>
      <c r="H877" s="1"/>
      <c r="I877" s="1"/>
      <c r="J877" s="1"/>
      <c r="K877" s="1"/>
      <c r="L877" s="1"/>
      <c r="M877" s="1"/>
      <c r="N877" s="1"/>
      <c r="O877" s="1"/>
    </row>
    <row r="878" spans="1:15" s="2" customFormat="1">
      <c r="A878" s="1"/>
      <c r="B878" s="6"/>
      <c r="C878" s="55"/>
      <c r="F878" s="3"/>
      <c r="G878" s="3"/>
      <c r="H878" s="1"/>
      <c r="I878" s="1"/>
      <c r="J878" s="1"/>
      <c r="K878" s="1"/>
      <c r="L878" s="1"/>
      <c r="M878" s="1"/>
      <c r="N878" s="1"/>
      <c r="O878" s="1"/>
    </row>
    <row r="879" spans="1:15" s="2" customFormat="1">
      <c r="A879" s="1"/>
      <c r="B879" s="6"/>
      <c r="C879" s="55"/>
      <c r="F879" s="3"/>
      <c r="G879" s="3"/>
      <c r="H879" s="1"/>
      <c r="I879" s="1"/>
      <c r="J879" s="1"/>
      <c r="K879" s="1"/>
      <c r="L879" s="1"/>
      <c r="M879" s="1"/>
      <c r="N879" s="1"/>
      <c r="O879" s="1"/>
    </row>
    <row r="880" spans="1:15" s="2" customFormat="1">
      <c r="A880" s="1"/>
      <c r="B880" s="6"/>
      <c r="C880" s="55"/>
      <c r="F880" s="3"/>
      <c r="G880" s="3"/>
      <c r="H880" s="1"/>
      <c r="I880" s="1"/>
      <c r="J880" s="1"/>
      <c r="K880" s="1"/>
      <c r="L880" s="1"/>
      <c r="M880" s="1"/>
      <c r="N880" s="1"/>
      <c r="O880" s="1"/>
    </row>
    <row r="881" spans="1:15" s="2" customFormat="1">
      <c r="A881" s="1"/>
      <c r="B881" s="6"/>
      <c r="C881" s="55"/>
      <c r="F881" s="3"/>
      <c r="G881" s="3"/>
      <c r="H881" s="1"/>
      <c r="I881" s="1"/>
      <c r="J881" s="1"/>
      <c r="K881" s="1"/>
      <c r="L881" s="1"/>
      <c r="M881" s="1"/>
      <c r="N881" s="1"/>
      <c r="O881" s="1"/>
    </row>
    <row r="882" spans="1:15" s="2" customFormat="1">
      <c r="A882" s="1"/>
      <c r="B882" s="6"/>
      <c r="C882" s="55"/>
      <c r="F882" s="3"/>
      <c r="G882" s="3"/>
      <c r="H882" s="1"/>
      <c r="I882" s="1"/>
      <c r="J882" s="1"/>
      <c r="K882" s="1"/>
      <c r="L882" s="1"/>
      <c r="M882" s="1"/>
      <c r="N882" s="1"/>
      <c r="O882" s="1"/>
    </row>
    <row r="883" spans="1:15" s="2" customFormat="1">
      <c r="A883" s="1"/>
      <c r="B883" s="6"/>
      <c r="C883" s="55"/>
      <c r="F883" s="3"/>
      <c r="G883" s="3"/>
      <c r="H883" s="1"/>
      <c r="I883" s="1"/>
      <c r="J883" s="1"/>
      <c r="K883" s="1"/>
      <c r="L883" s="1"/>
      <c r="M883" s="1"/>
      <c r="N883" s="1"/>
      <c r="O883" s="1"/>
    </row>
    <row r="884" spans="1:15" s="2" customFormat="1">
      <c r="A884" s="1"/>
      <c r="B884" s="6"/>
      <c r="C884" s="55"/>
      <c r="F884" s="3"/>
      <c r="G884" s="3"/>
      <c r="H884" s="1"/>
      <c r="I884" s="1"/>
      <c r="J884" s="1"/>
      <c r="K884" s="1"/>
      <c r="L884" s="1"/>
      <c r="M884" s="1"/>
      <c r="N884" s="1"/>
      <c r="O884" s="1"/>
    </row>
    <row r="885" spans="1:15" s="2" customFormat="1">
      <c r="A885" s="1"/>
      <c r="B885" s="6"/>
      <c r="C885" s="55"/>
      <c r="F885" s="3"/>
      <c r="G885" s="3"/>
      <c r="H885" s="1"/>
      <c r="I885" s="1"/>
      <c r="J885" s="1"/>
      <c r="K885" s="1"/>
      <c r="L885" s="1"/>
      <c r="M885" s="1"/>
      <c r="N885" s="1"/>
      <c r="O885" s="1"/>
    </row>
    <row r="886" spans="1:15" s="2" customFormat="1">
      <c r="A886" s="1"/>
      <c r="B886" s="6"/>
      <c r="C886" s="55"/>
      <c r="F886" s="3"/>
      <c r="G886" s="3"/>
      <c r="H886" s="1"/>
      <c r="I886" s="1"/>
      <c r="J886" s="1"/>
      <c r="K886" s="1"/>
      <c r="L886" s="1"/>
      <c r="M886" s="1"/>
      <c r="N886" s="1"/>
      <c r="O886" s="1"/>
    </row>
    <row r="887" spans="1:15" s="2" customFormat="1">
      <c r="A887" s="1"/>
      <c r="B887" s="6"/>
      <c r="C887" s="55"/>
      <c r="F887" s="3"/>
      <c r="G887" s="3"/>
      <c r="H887" s="1"/>
      <c r="I887" s="1"/>
      <c r="J887" s="1"/>
      <c r="K887" s="1"/>
      <c r="L887" s="1"/>
      <c r="M887" s="1"/>
      <c r="N887" s="1"/>
      <c r="O887" s="1"/>
    </row>
    <row r="888" spans="1:15" s="2" customFormat="1">
      <c r="A888" s="1"/>
      <c r="B888" s="6"/>
      <c r="C888" s="55"/>
      <c r="F888" s="3"/>
      <c r="G888" s="3"/>
      <c r="H888" s="1"/>
      <c r="I888" s="1"/>
      <c r="J888" s="1"/>
      <c r="K888" s="1"/>
      <c r="L888" s="1"/>
      <c r="M888" s="1"/>
      <c r="N888" s="1"/>
      <c r="O888" s="1"/>
    </row>
    <row r="889" spans="1:15" s="2" customFormat="1">
      <c r="A889" s="1"/>
      <c r="B889" s="6"/>
      <c r="C889" s="55"/>
      <c r="F889" s="3"/>
      <c r="G889" s="3"/>
      <c r="H889" s="1"/>
      <c r="I889" s="1"/>
      <c r="J889" s="1"/>
      <c r="K889" s="1"/>
      <c r="L889" s="1"/>
      <c r="M889" s="1"/>
      <c r="N889" s="1"/>
      <c r="O889" s="1"/>
    </row>
    <row r="890" spans="1:15" s="2" customFormat="1">
      <c r="A890" s="1"/>
      <c r="B890" s="6"/>
      <c r="C890" s="55"/>
      <c r="F890" s="3"/>
      <c r="G890" s="3"/>
      <c r="H890" s="1"/>
      <c r="I890" s="1"/>
      <c r="J890" s="1"/>
      <c r="K890" s="1"/>
      <c r="L890" s="1"/>
      <c r="M890" s="1"/>
      <c r="N890" s="1"/>
      <c r="O890" s="1"/>
    </row>
    <row r="891" spans="1:15" s="2" customFormat="1">
      <c r="A891" s="1"/>
      <c r="B891" s="6"/>
      <c r="C891" s="55"/>
      <c r="F891" s="3"/>
      <c r="G891" s="3"/>
      <c r="H891" s="1"/>
      <c r="I891" s="1"/>
      <c r="J891" s="1"/>
      <c r="K891" s="1"/>
      <c r="L891" s="1"/>
      <c r="M891" s="1"/>
      <c r="N891" s="1"/>
      <c r="O891" s="1"/>
    </row>
    <row r="892" spans="1:15" s="2" customFormat="1">
      <c r="A892" s="1"/>
      <c r="B892" s="6"/>
      <c r="C892" s="55"/>
      <c r="F892" s="3"/>
      <c r="G892" s="3"/>
      <c r="H892" s="1"/>
      <c r="I892" s="1"/>
      <c r="J892" s="1"/>
      <c r="K892" s="1"/>
      <c r="L892" s="1"/>
      <c r="M892" s="1"/>
      <c r="N892" s="1"/>
      <c r="O892" s="1"/>
    </row>
    <row r="893" spans="1:15" s="2" customFormat="1">
      <c r="A893" s="1"/>
      <c r="B893" s="6"/>
      <c r="C893" s="55"/>
      <c r="F893" s="3"/>
      <c r="G893" s="3"/>
      <c r="H893" s="1"/>
      <c r="I893" s="1"/>
      <c r="J893" s="1"/>
      <c r="K893" s="1"/>
      <c r="L893" s="1"/>
      <c r="M893" s="1"/>
      <c r="N893" s="1"/>
      <c r="O893" s="1"/>
    </row>
    <row r="894" spans="1:15" s="2" customFormat="1">
      <c r="A894" s="1"/>
      <c r="B894" s="6"/>
      <c r="C894" s="55"/>
      <c r="F894" s="3"/>
      <c r="G894" s="3"/>
      <c r="H894" s="1"/>
      <c r="I894" s="1"/>
      <c r="J894" s="1"/>
      <c r="K894" s="1"/>
      <c r="L894" s="1"/>
      <c r="M894" s="1"/>
      <c r="N894" s="1"/>
      <c r="O894" s="1"/>
    </row>
    <row r="895" spans="1:15" s="2" customFormat="1">
      <c r="A895" s="1"/>
      <c r="B895" s="6"/>
      <c r="C895" s="55"/>
      <c r="F895" s="3"/>
      <c r="G895" s="3"/>
      <c r="H895" s="1"/>
      <c r="I895" s="1"/>
      <c r="J895" s="1"/>
      <c r="K895" s="1"/>
      <c r="L895" s="1"/>
      <c r="M895" s="1"/>
      <c r="N895" s="1"/>
      <c r="O895" s="1"/>
    </row>
    <row r="896" spans="1:15" s="2" customFormat="1">
      <c r="A896" s="1"/>
      <c r="B896" s="6"/>
      <c r="C896" s="55"/>
      <c r="F896" s="3"/>
      <c r="G896" s="3"/>
      <c r="H896" s="1"/>
      <c r="I896" s="1"/>
      <c r="J896" s="1"/>
      <c r="K896" s="1"/>
      <c r="L896" s="1"/>
      <c r="M896" s="1"/>
      <c r="N896" s="1"/>
      <c r="O896" s="1"/>
    </row>
    <row r="897" spans="1:15" s="2" customFormat="1">
      <c r="A897" s="1"/>
      <c r="B897" s="6"/>
      <c r="C897" s="55"/>
      <c r="F897" s="3"/>
      <c r="G897" s="3"/>
      <c r="H897" s="1"/>
      <c r="I897" s="1"/>
      <c r="J897" s="1"/>
      <c r="K897" s="1"/>
      <c r="L897" s="1"/>
      <c r="M897" s="1"/>
      <c r="N897" s="1"/>
      <c r="O897" s="1"/>
    </row>
    <row r="898" spans="1:15" s="2" customFormat="1">
      <c r="A898" s="1"/>
      <c r="B898" s="6"/>
      <c r="C898" s="55"/>
      <c r="F898" s="3"/>
      <c r="G898" s="3"/>
      <c r="H898" s="1"/>
      <c r="I898" s="1"/>
      <c r="J898" s="1"/>
      <c r="K898" s="1"/>
      <c r="L898" s="1"/>
      <c r="M898" s="1"/>
      <c r="N898" s="1"/>
      <c r="O898" s="1"/>
    </row>
    <row r="899" spans="1:15" s="2" customFormat="1">
      <c r="A899" s="1"/>
      <c r="B899" s="6"/>
      <c r="C899" s="55"/>
      <c r="F899" s="3"/>
      <c r="G899" s="3"/>
      <c r="H899" s="1"/>
      <c r="I899" s="1"/>
      <c r="J899" s="1"/>
      <c r="K899" s="1"/>
      <c r="L899" s="1"/>
      <c r="M899" s="1"/>
      <c r="N899" s="1"/>
      <c r="O899" s="1"/>
    </row>
    <row r="900" spans="1:15" s="2" customFormat="1">
      <c r="A900" s="1"/>
      <c r="B900" s="6"/>
      <c r="C900" s="55"/>
      <c r="F900" s="3"/>
      <c r="G900" s="3"/>
      <c r="H900" s="1"/>
      <c r="I900" s="1"/>
      <c r="J900" s="1"/>
      <c r="K900" s="1"/>
      <c r="L900" s="1"/>
      <c r="M900" s="1"/>
      <c r="N900" s="1"/>
      <c r="O900" s="1"/>
    </row>
    <row r="901" spans="1:15" s="2" customFormat="1">
      <c r="A901" s="1"/>
      <c r="B901" s="6"/>
      <c r="C901" s="55"/>
      <c r="F901" s="3"/>
      <c r="G901" s="3"/>
      <c r="H901" s="1"/>
      <c r="I901" s="1"/>
      <c r="J901" s="1"/>
      <c r="K901" s="1"/>
      <c r="L901" s="1"/>
      <c r="M901" s="1"/>
      <c r="N901" s="1"/>
      <c r="O901" s="1"/>
    </row>
    <row r="902" spans="1:15" s="2" customFormat="1">
      <c r="A902" s="1"/>
      <c r="B902" s="6"/>
      <c r="C902" s="55"/>
      <c r="F902" s="3"/>
      <c r="G902" s="3"/>
      <c r="H902" s="1"/>
      <c r="I902" s="1"/>
      <c r="J902" s="1"/>
      <c r="K902" s="1"/>
      <c r="L902" s="1"/>
      <c r="M902" s="1"/>
      <c r="N902" s="1"/>
      <c r="O902" s="1"/>
    </row>
    <row r="903" spans="1:15" s="2" customFormat="1">
      <c r="A903" s="1"/>
      <c r="B903" s="6"/>
      <c r="C903" s="55"/>
      <c r="F903" s="3"/>
      <c r="G903" s="3"/>
      <c r="H903" s="1"/>
      <c r="I903" s="1"/>
      <c r="J903" s="1"/>
      <c r="K903" s="1"/>
      <c r="L903" s="1"/>
      <c r="M903" s="1"/>
      <c r="N903" s="1"/>
      <c r="O903" s="1"/>
    </row>
    <row r="904" spans="1:15">
      <c r="B904" s="6"/>
      <c r="C904" s="55"/>
    </row>
    <row r="905" spans="1:15">
      <c r="B905" s="6"/>
      <c r="C905" s="55"/>
    </row>
    <row r="906" spans="1:15">
      <c r="B906" s="6"/>
      <c r="C906" s="55"/>
    </row>
    <row r="907" spans="1:15">
      <c r="B907" s="6"/>
      <c r="C907" s="55"/>
    </row>
    <row r="908" spans="1:15">
      <c r="B908" s="6"/>
      <c r="C908" s="55"/>
    </row>
    <row r="909" spans="1:15">
      <c r="B909" s="6"/>
      <c r="C909" s="60"/>
    </row>
    <row r="910" spans="1:15">
      <c r="B910" s="6"/>
      <c r="C910" s="55"/>
    </row>
    <row r="911" spans="1:15">
      <c r="B911" s="6"/>
      <c r="C911" s="55"/>
    </row>
    <row r="912" spans="1:15">
      <c r="B912" s="6"/>
      <c r="C912" s="55"/>
    </row>
    <row r="913" spans="1:15">
      <c r="B913" s="6"/>
      <c r="C913" s="55"/>
    </row>
    <row r="914" spans="1:15">
      <c r="B914" s="6"/>
      <c r="C914" s="55"/>
    </row>
    <row r="915" spans="1:15">
      <c r="B915" s="6"/>
      <c r="C915" s="55"/>
    </row>
    <row r="916" spans="1:15">
      <c r="B916" s="6"/>
      <c r="C916" s="55"/>
    </row>
    <row r="917" spans="1:15">
      <c r="B917" s="6"/>
      <c r="C917" s="55"/>
    </row>
    <row r="918" spans="1:15" s="2" customFormat="1">
      <c r="A918" s="1"/>
      <c r="B918" s="6"/>
      <c r="C918" s="55"/>
      <c r="F918" s="3"/>
      <c r="G918" s="3"/>
      <c r="H918" s="1"/>
      <c r="I918" s="1"/>
      <c r="J918" s="1"/>
      <c r="K918" s="1"/>
      <c r="L918" s="1"/>
      <c r="M918" s="1"/>
      <c r="N918" s="1"/>
      <c r="O918" s="1"/>
    </row>
    <row r="919" spans="1:15" s="2" customFormat="1">
      <c r="A919" s="1"/>
      <c r="B919" s="6"/>
      <c r="C919" s="55"/>
      <c r="F919" s="3"/>
      <c r="G919" s="3"/>
      <c r="H919" s="1"/>
      <c r="I919" s="1"/>
      <c r="J919" s="1"/>
      <c r="K919" s="1"/>
      <c r="L919" s="1"/>
      <c r="M919" s="1"/>
      <c r="N919" s="1"/>
      <c r="O919" s="1"/>
    </row>
    <row r="920" spans="1:15" s="2" customFormat="1">
      <c r="A920" s="1"/>
      <c r="B920" s="6"/>
      <c r="C920" s="55"/>
      <c r="F920" s="3"/>
      <c r="G920" s="3"/>
      <c r="H920" s="1"/>
      <c r="I920" s="1"/>
      <c r="J920" s="1"/>
      <c r="K920" s="1"/>
      <c r="L920" s="1"/>
      <c r="M920" s="1"/>
      <c r="N920" s="1"/>
      <c r="O920" s="1"/>
    </row>
    <row r="921" spans="1:15" s="2" customFormat="1">
      <c r="A921" s="1"/>
      <c r="B921" s="6"/>
      <c r="C921" s="60"/>
      <c r="F921" s="3"/>
      <c r="G921" s="3"/>
      <c r="H921" s="1"/>
      <c r="I921" s="1"/>
      <c r="J921" s="1"/>
      <c r="K921" s="1"/>
      <c r="L921" s="1"/>
      <c r="M921" s="1"/>
      <c r="N921" s="1"/>
      <c r="O921" s="1"/>
    </row>
    <row r="922" spans="1:15" s="2" customFormat="1">
      <c r="A922" s="1"/>
      <c r="B922" s="6"/>
      <c r="C922" s="55"/>
      <c r="F922" s="3"/>
      <c r="G922" s="3"/>
      <c r="H922" s="1"/>
      <c r="I922" s="1"/>
      <c r="J922" s="1"/>
      <c r="K922" s="1"/>
      <c r="L922" s="1"/>
      <c r="M922" s="1"/>
      <c r="N922" s="1"/>
      <c r="O922" s="1"/>
    </row>
    <row r="923" spans="1:15" s="2" customFormat="1">
      <c r="A923" s="1"/>
      <c r="B923" s="6"/>
      <c r="C923" s="55"/>
      <c r="F923" s="3"/>
      <c r="G923" s="3"/>
    </row>
    <row r="924" spans="1:15" s="2" customFormat="1">
      <c r="A924" s="1"/>
      <c r="B924" s="6"/>
      <c r="C924" s="55"/>
      <c r="F924" s="3"/>
      <c r="G924" s="3"/>
    </row>
    <row r="925" spans="1:15" s="2" customFormat="1">
      <c r="A925" s="1"/>
      <c r="B925" s="6"/>
      <c r="C925" s="55"/>
      <c r="F925" s="3"/>
      <c r="G925" s="3"/>
    </row>
    <row r="926" spans="1:15" s="2" customFormat="1">
      <c r="A926" s="1"/>
      <c r="B926" s="6"/>
      <c r="C926" s="55"/>
      <c r="F926" s="3"/>
      <c r="G926" s="3"/>
    </row>
    <row r="927" spans="1:15" s="2" customFormat="1">
      <c r="A927" s="1"/>
      <c r="B927" s="6"/>
      <c r="C927" s="55"/>
      <c r="F927" s="3"/>
      <c r="G927" s="3"/>
    </row>
    <row r="928" spans="1:15" s="2" customFormat="1">
      <c r="A928" s="1"/>
      <c r="B928" s="9"/>
      <c r="C928" s="55"/>
      <c r="F928" s="3"/>
      <c r="G928" s="3"/>
    </row>
    <row r="929" spans="1:7" s="2" customFormat="1">
      <c r="A929" s="5"/>
      <c r="B929" s="6"/>
      <c r="C929" s="55"/>
      <c r="F929" s="3"/>
      <c r="G929" s="3"/>
    </row>
    <row r="930" spans="1:7" s="2" customFormat="1">
      <c r="A930" s="1"/>
      <c r="B930" s="9"/>
      <c r="C930" s="55"/>
      <c r="F930" s="3"/>
      <c r="G930" s="3"/>
    </row>
    <row r="931" spans="1:7" s="2" customFormat="1">
      <c r="A931" s="1"/>
      <c r="B931" s="9"/>
      <c r="C931" s="55"/>
      <c r="F931" s="3"/>
      <c r="G931" s="3"/>
    </row>
    <row r="932" spans="1:7" s="2" customFormat="1">
      <c r="A932" s="1"/>
      <c r="B932" s="9"/>
      <c r="C932" s="55"/>
      <c r="F932" s="3"/>
      <c r="G932" s="3"/>
    </row>
    <row r="933" spans="1:7" s="2" customFormat="1">
      <c r="A933" s="1"/>
      <c r="B933" s="9"/>
      <c r="C933" s="55"/>
      <c r="F933" s="3"/>
      <c r="G933" s="3"/>
    </row>
    <row r="934" spans="1:7" s="2" customFormat="1">
      <c r="A934" s="1"/>
      <c r="B934" s="9"/>
      <c r="C934" s="55"/>
      <c r="F934" s="3"/>
      <c r="G934" s="3"/>
    </row>
    <row r="935" spans="1:7" s="2" customFormat="1">
      <c r="A935" s="1"/>
      <c r="B935" s="9"/>
      <c r="C935" s="55"/>
      <c r="F935" s="3"/>
      <c r="G935" s="3"/>
    </row>
    <row r="936" spans="1:7" s="2" customFormat="1">
      <c r="A936" s="1"/>
      <c r="B936" s="9"/>
      <c r="C936" s="55"/>
      <c r="F936" s="3"/>
      <c r="G936" s="3"/>
    </row>
    <row r="937" spans="1:7" s="2" customFormat="1">
      <c r="A937" s="1"/>
      <c r="B937" s="9"/>
      <c r="C937" s="55"/>
      <c r="F937" s="3"/>
      <c r="G937" s="3"/>
    </row>
    <row r="938" spans="1:7">
      <c r="A938" s="5"/>
      <c r="B938" s="6"/>
      <c r="C938" s="55"/>
    </row>
    <row r="939" spans="1:7">
      <c r="B939" s="9"/>
      <c r="C939" s="55"/>
    </row>
    <row r="940" spans="1:7">
      <c r="B940" s="9"/>
      <c r="C940" s="57"/>
    </row>
    <row r="941" spans="1:7">
      <c r="B941" s="9"/>
      <c r="C941" s="64"/>
    </row>
    <row r="942" spans="1:7">
      <c r="B942" s="9"/>
      <c r="C942" s="55"/>
    </row>
    <row r="943" spans="1:7">
      <c r="B943" s="9"/>
      <c r="C943" s="55"/>
    </row>
    <row r="944" spans="1:7">
      <c r="B944" s="9"/>
      <c r="C944" s="58"/>
    </row>
    <row r="945" spans="1:15">
      <c r="B945" s="9"/>
      <c r="C945" s="58"/>
    </row>
    <row r="946" spans="1:15" s="3" customFormat="1">
      <c r="A946" s="1"/>
      <c r="B946" s="9"/>
      <c r="C946" s="58"/>
      <c r="D946" s="2"/>
      <c r="E946" s="2"/>
      <c r="H946" s="1"/>
      <c r="I946" s="1"/>
      <c r="J946" s="1"/>
      <c r="K946" s="1"/>
      <c r="L946" s="1"/>
      <c r="M946" s="1"/>
      <c r="N946" s="1"/>
      <c r="O946" s="1"/>
    </row>
    <row r="947" spans="1:15" s="3" customFormat="1">
      <c r="A947" s="1"/>
      <c r="B947" s="9"/>
      <c r="C947" s="1"/>
      <c r="D947" s="2"/>
      <c r="E947" s="2"/>
      <c r="H947" s="1"/>
      <c r="I947" s="1"/>
      <c r="J947" s="1"/>
      <c r="K947" s="1"/>
      <c r="L947" s="1"/>
      <c r="M947" s="1"/>
      <c r="N947" s="1"/>
      <c r="O947" s="1"/>
    </row>
    <row r="948" spans="1:15" s="3" customFormat="1">
      <c r="A948" s="1"/>
      <c r="B948" s="9"/>
      <c r="C948" s="55"/>
      <c r="D948" s="2"/>
      <c r="E948" s="2"/>
      <c r="H948" s="1"/>
      <c r="I948" s="1"/>
      <c r="J948" s="1"/>
      <c r="K948" s="1"/>
      <c r="L948" s="1"/>
      <c r="M948" s="1"/>
      <c r="N948" s="1"/>
      <c r="O948" s="1"/>
    </row>
    <row r="949" spans="1:15" s="3" customFormat="1">
      <c r="A949" s="1"/>
      <c r="B949" s="9"/>
      <c r="C949" s="56"/>
      <c r="D949" s="2"/>
      <c r="E949" s="2"/>
      <c r="H949" s="1"/>
      <c r="I949" s="1"/>
      <c r="J949" s="1"/>
      <c r="K949" s="1"/>
      <c r="L949" s="1"/>
      <c r="M949" s="1"/>
      <c r="N949" s="1"/>
      <c r="O949" s="1"/>
    </row>
    <row r="950" spans="1:15" s="3" customFormat="1">
      <c r="A950" s="1"/>
      <c r="B950" s="9"/>
      <c r="C950" s="60"/>
      <c r="D950" s="2"/>
      <c r="E950" s="2"/>
      <c r="H950" s="1"/>
      <c r="I950" s="1"/>
      <c r="J950" s="1"/>
      <c r="K950" s="1"/>
      <c r="L950" s="1"/>
      <c r="M950" s="1"/>
      <c r="N950" s="1"/>
      <c r="O950" s="1"/>
    </row>
    <row r="951" spans="1:15" s="3" customFormat="1">
      <c r="A951" s="1"/>
      <c r="B951" s="9"/>
      <c r="C951" s="60"/>
      <c r="D951" s="65"/>
      <c r="E951" s="65"/>
      <c r="H951" s="1"/>
      <c r="I951" s="1"/>
      <c r="J951" s="1"/>
      <c r="K951" s="1"/>
      <c r="L951" s="1"/>
      <c r="M951" s="1"/>
      <c r="N951" s="1"/>
      <c r="O951" s="1"/>
    </row>
    <row r="952" spans="1:15" s="3" customFormat="1">
      <c r="A952" s="5"/>
      <c r="B952" s="6"/>
      <c r="C952" s="60"/>
      <c r="D952" s="2"/>
      <c r="E952" s="65"/>
      <c r="H952" s="1"/>
      <c r="I952" s="1"/>
      <c r="J952" s="1"/>
      <c r="K952" s="1"/>
      <c r="L952" s="1"/>
      <c r="M952" s="1"/>
      <c r="N952" s="1"/>
      <c r="O952" s="1"/>
    </row>
    <row r="953" spans="1:15" s="3" customFormat="1">
      <c r="A953" s="1"/>
      <c r="B953" s="9"/>
      <c r="C953" s="60"/>
      <c r="D953" s="2"/>
      <c r="E953" s="65"/>
      <c r="H953" s="1"/>
      <c r="I953" s="1"/>
      <c r="J953" s="1"/>
      <c r="K953" s="1"/>
      <c r="L953" s="1"/>
      <c r="M953" s="1"/>
      <c r="N953" s="1"/>
      <c r="O953" s="1"/>
    </row>
    <row r="954" spans="1:15" s="3" customFormat="1">
      <c r="A954" s="1"/>
      <c r="B954" s="9"/>
      <c r="C954" s="60"/>
      <c r="D954" s="2"/>
      <c r="E954" s="65"/>
      <c r="H954" s="1"/>
      <c r="I954" s="1"/>
      <c r="J954" s="1"/>
      <c r="K954" s="1"/>
      <c r="L954" s="1"/>
      <c r="M954" s="1"/>
      <c r="N954" s="1"/>
      <c r="O954" s="1"/>
    </row>
    <row r="955" spans="1:15" s="3" customFormat="1">
      <c r="A955" s="1"/>
      <c r="B955" s="9"/>
      <c r="C955" s="60"/>
      <c r="D955" s="2"/>
      <c r="E955" s="65"/>
      <c r="H955" s="1"/>
      <c r="I955" s="1"/>
      <c r="J955" s="1"/>
      <c r="K955" s="1"/>
      <c r="L955" s="1"/>
      <c r="M955" s="1"/>
      <c r="N955" s="1"/>
      <c r="O955" s="1"/>
    </row>
    <row r="956" spans="1:15" s="3" customFormat="1">
      <c r="A956" s="1"/>
      <c r="B956" s="9"/>
      <c r="C956" s="60"/>
      <c r="D956" s="2"/>
      <c r="E956" s="65"/>
      <c r="H956" s="1"/>
      <c r="I956" s="1"/>
      <c r="J956" s="1"/>
      <c r="K956" s="1"/>
      <c r="L956" s="1"/>
      <c r="M956" s="1"/>
      <c r="N956" s="1"/>
      <c r="O956" s="1"/>
    </row>
    <row r="957" spans="1:15" s="3" customFormat="1">
      <c r="A957" s="1"/>
      <c r="B957" s="9"/>
      <c r="C957" s="60"/>
      <c r="D957" s="2"/>
      <c r="E957" s="65"/>
      <c r="H957" s="1"/>
      <c r="I957" s="1"/>
      <c r="J957" s="1"/>
      <c r="K957" s="1"/>
      <c r="L957" s="1"/>
      <c r="M957" s="1"/>
      <c r="N957" s="1"/>
      <c r="O957" s="1"/>
    </row>
    <row r="958" spans="1:15" s="3" customFormat="1">
      <c r="A958" s="1"/>
      <c r="B958" s="9"/>
      <c r="C958" s="60"/>
      <c r="D958" s="2"/>
      <c r="E958" s="65"/>
      <c r="H958" s="1"/>
      <c r="I958" s="1"/>
      <c r="J958" s="1"/>
      <c r="K958" s="1"/>
      <c r="L958" s="1"/>
      <c r="M958" s="1"/>
      <c r="N958" s="1"/>
      <c r="O958" s="1"/>
    </row>
    <row r="959" spans="1:15" s="3" customFormat="1">
      <c r="A959" s="1"/>
      <c r="B959" s="9"/>
      <c r="C959" s="60"/>
      <c r="D959" s="65"/>
      <c r="E959" s="65"/>
      <c r="H959" s="1"/>
      <c r="I959" s="1"/>
      <c r="J959" s="1"/>
      <c r="K959" s="1"/>
      <c r="L959" s="1"/>
      <c r="M959" s="1"/>
      <c r="N959" s="1"/>
      <c r="O959" s="1"/>
    </row>
    <row r="960" spans="1:15" s="3" customFormat="1">
      <c r="A960" s="5"/>
      <c r="B960" s="6"/>
      <c r="C960" s="60"/>
      <c r="D960" s="65"/>
      <c r="E960" s="65"/>
      <c r="H960" s="1"/>
      <c r="I960" s="1"/>
      <c r="J960" s="1"/>
      <c r="K960" s="1"/>
      <c r="L960" s="1"/>
      <c r="M960" s="1"/>
      <c r="N960" s="1"/>
      <c r="O960" s="1"/>
    </row>
    <row r="961" spans="1:15" s="3" customFormat="1">
      <c r="A961" s="1"/>
      <c r="B961" s="9"/>
      <c r="C961" s="60"/>
      <c r="D961" s="65"/>
      <c r="E961" s="65"/>
      <c r="H961" s="1"/>
      <c r="I961" s="1"/>
      <c r="J961" s="1"/>
      <c r="K961" s="1"/>
      <c r="L961" s="1"/>
      <c r="M961" s="1"/>
      <c r="N961" s="1"/>
      <c r="O961" s="1"/>
    </row>
    <row r="962" spans="1:15">
      <c r="B962" s="9"/>
      <c r="C962" s="55"/>
    </row>
    <row r="963" spans="1:15">
      <c r="B963" s="9"/>
      <c r="C963" s="56"/>
    </row>
    <row r="964" spans="1:15">
      <c r="B964" s="9"/>
      <c r="C964" s="60"/>
    </row>
    <row r="965" spans="1:15">
      <c r="A965" s="5"/>
      <c r="B965" s="6"/>
      <c r="C965" s="41"/>
    </row>
    <row r="966" spans="1:15">
      <c r="B966" s="9"/>
      <c r="C966" s="55"/>
    </row>
    <row r="967" spans="1:15">
      <c r="B967" s="9"/>
      <c r="C967" s="55"/>
    </row>
    <row r="968" spans="1:15">
      <c r="B968" s="9"/>
      <c r="C968" s="55"/>
    </row>
    <row r="969" spans="1:15">
      <c r="A969" s="5"/>
      <c r="B969" s="6"/>
      <c r="C969" s="55"/>
    </row>
    <row r="970" spans="1:15" s="2" customFormat="1">
      <c r="A970" s="1"/>
      <c r="B970" s="11"/>
      <c r="C970" s="55"/>
      <c r="F970" s="3"/>
      <c r="G970" s="3"/>
    </row>
    <row r="971" spans="1:15" s="2" customFormat="1">
      <c r="A971" s="1"/>
      <c r="B971" s="11"/>
      <c r="C971" s="61"/>
      <c r="F971" s="3"/>
      <c r="G971" s="3"/>
    </row>
    <row r="972" spans="1:15" s="2" customFormat="1">
      <c r="A972" s="1"/>
      <c r="B972" s="11"/>
      <c r="C972" s="62"/>
      <c r="F972" s="3"/>
      <c r="G972" s="3"/>
    </row>
    <row r="973" spans="1:15" s="2" customFormat="1">
      <c r="A973" s="1"/>
      <c r="B973" s="11"/>
      <c r="C973" s="62"/>
      <c r="F973" s="3"/>
      <c r="G973" s="3"/>
    </row>
    <row r="974" spans="1:15" s="2" customFormat="1">
      <c r="A974" s="1"/>
      <c r="B974" s="11"/>
      <c r="C974" s="62"/>
      <c r="E974" s="66"/>
      <c r="F974" s="3"/>
      <c r="G974" s="3"/>
    </row>
    <row r="975" spans="1:15" s="2" customFormat="1">
      <c r="A975" s="1"/>
      <c r="B975" s="11"/>
      <c r="C975" s="62"/>
      <c r="F975" s="3"/>
      <c r="G975" s="3"/>
    </row>
    <row r="976" spans="1:15" s="2" customFormat="1">
      <c r="A976" s="1"/>
      <c r="B976" s="11"/>
      <c r="C976" s="41"/>
      <c r="F976" s="3"/>
      <c r="G976" s="3"/>
    </row>
    <row r="977" spans="1:7" s="2" customFormat="1">
      <c r="A977" s="1"/>
      <c r="B977" s="11"/>
      <c r="C977" s="41"/>
      <c r="F977" s="3"/>
      <c r="G977" s="3"/>
    </row>
    <row r="978" spans="1:7" s="2" customFormat="1">
      <c r="A978" s="1"/>
      <c r="B978" s="11"/>
      <c r="C978" s="41"/>
      <c r="F978" s="3"/>
      <c r="G978" s="3"/>
    </row>
    <row r="979" spans="1:7" s="2" customFormat="1">
      <c r="A979" s="1"/>
      <c r="B979" s="11"/>
      <c r="C979" s="62"/>
      <c r="F979" s="3"/>
      <c r="G979" s="3"/>
    </row>
    <row r="980" spans="1:7" s="2" customFormat="1">
      <c r="A980" s="1"/>
      <c r="B980" s="11"/>
      <c r="C980" s="57"/>
      <c r="F980" s="3"/>
      <c r="G980" s="3"/>
    </row>
    <row r="981" spans="1:7" s="2" customFormat="1">
      <c r="A981" s="1"/>
      <c r="B981" s="9"/>
      <c r="C981" s="41"/>
      <c r="F981" s="3"/>
      <c r="G981" s="3"/>
    </row>
    <row r="982" spans="1:7" s="2" customFormat="1">
      <c r="A982" s="5"/>
      <c r="B982" s="6"/>
      <c r="C982" s="41"/>
      <c r="F982" s="3"/>
      <c r="G982" s="3"/>
    </row>
    <row r="983" spans="1:7" s="2" customFormat="1">
      <c r="A983" s="1"/>
      <c r="B983" s="9"/>
      <c r="C983" s="41"/>
      <c r="F983" s="3"/>
      <c r="G983" s="3"/>
    </row>
    <row r="984" spans="1:7" s="2" customFormat="1">
      <c r="A984" s="1"/>
      <c r="B984" s="9"/>
      <c r="C984" s="41"/>
      <c r="F984" s="3"/>
      <c r="G984" s="3"/>
    </row>
    <row r="985" spans="1:7" s="2" customFormat="1">
      <c r="A985" s="1"/>
      <c r="B985" s="9"/>
      <c r="C985" s="41"/>
      <c r="F985" s="3"/>
      <c r="G985" s="3"/>
    </row>
    <row r="986" spans="1:7" s="2" customFormat="1">
      <c r="A986" s="1"/>
      <c r="B986" s="9"/>
      <c r="C986" s="41"/>
      <c r="F986" s="3"/>
      <c r="G986" s="3"/>
    </row>
    <row r="987" spans="1:7" s="2" customFormat="1">
      <c r="A987" s="1"/>
      <c r="B987" s="9"/>
      <c r="C987" s="41"/>
      <c r="F987" s="3"/>
      <c r="G987" s="3"/>
    </row>
    <row r="988" spans="1:7" s="2" customFormat="1">
      <c r="A988" s="1"/>
      <c r="B988" s="9"/>
      <c r="C988" s="41"/>
      <c r="F988" s="3"/>
      <c r="G988" s="3"/>
    </row>
    <row r="989" spans="1:7" s="2" customFormat="1">
      <c r="A989" s="1"/>
      <c r="B989" s="9"/>
      <c r="C989" s="41"/>
      <c r="F989" s="3"/>
      <c r="G989" s="3"/>
    </row>
    <row r="990" spans="1:7" s="2" customFormat="1">
      <c r="A990" s="1"/>
      <c r="B990" s="9"/>
      <c r="C990" s="41"/>
      <c r="F990" s="3"/>
      <c r="G990" s="3"/>
    </row>
    <row r="991" spans="1:7" s="2" customFormat="1">
      <c r="A991" s="1"/>
      <c r="B991" s="9"/>
      <c r="C991" s="41"/>
      <c r="F991" s="3"/>
      <c r="G991" s="3"/>
    </row>
    <row r="992" spans="1:7" s="2" customFormat="1">
      <c r="A992" s="1"/>
      <c r="B992" s="9"/>
      <c r="C992" s="55"/>
      <c r="F992" s="3"/>
      <c r="G992" s="3"/>
    </row>
    <row r="993" spans="1:7" s="2" customFormat="1">
      <c r="A993" s="1"/>
      <c r="B993" s="9"/>
      <c r="C993" s="61"/>
      <c r="F993" s="3"/>
      <c r="G993" s="3"/>
    </row>
    <row r="994" spans="1:7" s="2" customFormat="1">
      <c r="A994" s="1"/>
      <c r="B994" s="9"/>
      <c r="C994" s="62"/>
      <c r="F994" s="3"/>
      <c r="G994" s="3"/>
    </row>
    <row r="995" spans="1:7" s="2" customFormat="1">
      <c r="A995" s="1"/>
      <c r="B995" s="9"/>
      <c r="C995" s="62"/>
      <c r="F995" s="3"/>
      <c r="G995" s="3"/>
    </row>
    <row r="996" spans="1:7" s="2" customFormat="1">
      <c r="A996" s="5"/>
      <c r="B996" s="6"/>
      <c r="C996" s="62"/>
      <c r="F996" s="3"/>
      <c r="G996" s="3"/>
    </row>
    <row r="997" spans="1:7" s="2" customFormat="1">
      <c r="A997" s="1"/>
      <c r="B997" s="11"/>
      <c r="C997" s="62"/>
      <c r="F997" s="3"/>
      <c r="G997" s="3"/>
    </row>
    <row r="998" spans="1:7" s="2" customFormat="1">
      <c r="A998" s="1"/>
      <c r="B998" s="11"/>
      <c r="C998" s="62"/>
      <c r="F998" s="3"/>
      <c r="G998" s="3"/>
    </row>
    <row r="999" spans="1:7" s="2" customFormat="1">
      <c r="A999" s="1"/>
      <c r="B999" s="11"/>
      <c r="C999" s="62"/>
      <c r="F999" s="3"/>
      <c r="G999" s="3"/>
    </row>
    <row r="1000" spans="1:7" s="2" customFormat="1">
      <c r="A1000" s="1"/>
      <c r="B1000" s="11"/>
      <c r="C1000" s="62"/>
      <c r="F1000" s="3"/>
      <c r="G1000" s="3"/>
    </row>
    <row r="1001" spans="1:7" s="2" customFormat="1">
      <c r="A1001" s="1"/>
      <c r="B1001" s="9"/>
      <c r="C1001" s="62"/>
      <c r="F1001" s="3"/>
      <c r="G1001" s="3"/>
    </row>
    <row r="1002" spans="1:7" s="2" customFormat="1">
      <c r="A1002" s="5"/>
      <c r="B1002" s="6"/>
      <c r="C1002" s="62"/>
      <c r="F1002" s="3"/>
      <c r="G1002" s="3"/>
    </row>
    <row r="1003" spans="1:7" s="2" customFormat="1">
      <c r="A1003" s="1"/>
      <c r="B1003" s="11"/>
      <c r="C1003" s="62"/>
      <c r="F1003" s="3"/>
      <c r="G1003" s="3"/>
    </row>
    <row r="1004" spans="1:7" s="2" customFormat="1">
      <c r="A1004" s="1"/>
      <c r="B1004" s="11"/>
      <c r="C1004" s="62"/>
      <c r="F1004" s="3"/>
      <c r="G1004" s="3"/>
    </row>
    <row r="1005" spans="1:7" s="2" customFormat="1">
      <c r="A1005" s="5"/>
      <c r="B1005" s="6"/>
      <c r="C1005" s="62"/>
      <c r="F1005" s="3"/>
      <c r="G1005" s="3"/>
    </row>
    <row r="1006" spans="1:7" s="2" customFormat="1">
      <c r="A1006" s="1"/>
      <c r="B1006" s="11"/>
      <c r="C1006" s="55"/>
      <c r="F1006" s="3"/>
      <c r="G1006" s="3"/>
    </row>
    <row r="1007" spans="1:7" s="2" customFormat="1">
      <c r="A1007" s="5"/>
      <c r="B1007" s="6"/>
      <c r="C1007" s="63"/>
      <c r="F1007" s="3"/>
      <c r="G1007" s="3"/>
    </row>
    <row r="1008" spans="1:7" s="2" customFormat="1">
      <c r="A1008" s="1"/>
      <c r="B1008" s="11"/>
      <c r="C1008" s="41"/>
      <c r="F1008" s="3"/>
      <c r="G1008" s="3"/>
    </row>
    <row r="1009" spans="1:7" s="2" customFormat="1">
      <c r="A1009" s="5"/>
      <c r="B1009" s="6"/>
      <c r="C1009" s="41"/>
      <c r="F1009" s="3"/>
      <c r="G1009" s="3"/>
    </row>
    <row r="1010" spans="1:7" s="2" customFormat="1">
      <c r="A1010" s="5"/>
      <c r="B1010" s="6"/>
      <c r="C1010" s="41"/>
      <c r="F1010" s="3"/>
      <c r="G1010" s="3"/>
    </row>
    <row r="1011" spans="1:7" s="2" customFormat="1">
      <c r="A1011" s="5"/>
      <c r="B1011" s="6"/>
      <c r="C1011" s="41"/>
      <c r="F1011" s="3"/>
      <c r="G1011" s="3"/>
    </row>
    <row r="1012" spans="1:7" s="2" customFormat="1">
      <c r="A1012" s="1"/>
      <c r="B1012" s="11"/>
      <c r="C1012" s="55"/>
      <c r="F1012" s="3"/>
      <c r="G1012" s="3"/>
    </row>
    <row r="1013" spans="1:7" s="2" customFormat="1">
      <c r="A1013" s="5"/>
      <c r="B1013" s="6"/>
      <c r="C1013" s="63"/>
      <c r="F1013" s="3"/>
      <c r="G1013" s="3"/>
    </row>
    <row r="1014" spans="1:7" s="2" customFormat="1">
      <c r="A1014" s="5"/>
      <c r="B1014" s="6"/>
      <c r="C1014" s="41"/>
      <c r="F1014" s="3"/>
      <c r="G1014" s="3"/>
    </row>
    <row r="1015" spans="1:7" s="2" customFormat="1">
      <c r="A1015" s="5"/>
      <c r="B1015" s="6"/>
      <c r="C1015" s="41"/>
      <c r="F1015" s="3"/>
      <c r="G1015" s="3"/>
    </row>
    <row r="1016" spans="1:7">
      <c r="C1016" s="41"/>
    </row>
    <row r="1017" spans="1:7" s="2" customFormat="1">
      <c r="A1017" s="5"/>
      <c r="B1017" s="6"/>
      <c r="C1017" s="41"/>
      <c r="F1017" s="3"/>
      <c r="G1017" s="3"/>
    </row>
    <row r="1018" spans="1:7" s="2" customFormat="1">
      <c r="A1018" s="1"/>
      <c r="B1018" s="9"/>
      <c r="C1018" s="41"/>
      <c r="F1018" s="3"/>
      <c r="G1018" s="3"/>
    </row>
    <row r="1019" spans="1:7" s="2" customFormat="1">
      <c r="A1019" s="1"/>
      <c r="B1019" s="9"/>
      <c r="C1019" s="41"/>
      <c r="F1019" s="3"/>
      <c r="G1019" s="3"/>
    </row>
    <row r="1020" spans="1:7" s="2" customFormat="1">
      <c r="A1020" s="1"/>
      <c r="B1020" s="9"/>
      <c r="C1020" s="41"/>
      <c r="F1020" s="3"/>
      <c r="G1020" s="3"/>
    </row>
    <row r="1021" spans="1:7" s="2" customFormat="1">
      <c r="A1021" s="5"/>
      <c r="B1021" s="6"/>
      <c r="C1021" s="41"/>
      <c r="F1021" s="3"/>
      <c r="G1021" s="3"/>
    </row>
    <row r="1022" spans="1:7" s="2" customFormat="1">
      <c r="A1022" s="1"/>
      <c r="B1022" s="6"/>
      <c r="C1022" s="41"/>
      <c r="F1022" s="3"/>
      <c r="G1022" s="3"/>
    </row>
    <row r="1023" spans="1:7" s="2" customFormat="1">
      <c r="A1023" s="1"/>
      <c r="B1023" s="6"/>
      <c r="C1023" s="41"/>
      <c r="F1023" s="3"/>
      <c r="G1023" s="3"/>
    </row>
    <row r="1024" spans="1:7" s="2" customFormat="1">
      <c r="A1024" s="1"/>
      <c r="B1024" s="6"/>
      <c r="C1024" s="41"/>
      <c r="F1024" s="3"/>
      <c r="G1024" s="3"/>
    </row>
    <row r="1025" spans="1:15" s="2" customFormat="1">
      <c r="A1025" s="1"/>
      <c r="B1025" s="6"/>
      <c r="C1025" s="1"/>
      <c r="F1025" s="3"/>
      <c r="G1025" s="3"/>
    </row>
    <row r="1026" spans="1:15" s="2" customFormat="1">
      <c r="A1026" s="1"/>
      <c r="B1026" s="6"/>
      <c r="C1026" s="41"/>
      <c r="F1026" s="3"/>
      <c r="G1026" s="3"/>
    </row>
    <row r="1027" spans="1:15" s="2" customFormat="1">
      <c r="A1027" s="1"/>
      <c r="B1027" s="6"/>
      <c r="C1027" s="1"/>
      <c r="F1027" s="3"/>
      <c r="G1027" s="3"/>
    </row>
    <row r="1028" spans="1:15" s="2" customFormat="1">
      <c r="A1028" s="1"/>
      <c r="B1028" s="6"/>
      <c r="C1028" s="41"/>
      <c r="F1028" s="3"/>
      <c r="G1028" s="3"/>
    </row>
    <row r="1029" spans="1:15" s="2" customFormat="1">
      <c r="A1029" s="1"/>
      <c r="B1029" s="6"/>
      <c r="C1029" s="55"/>
      <c r="F1029" s="3"/>
      <c r="G1029" s="3"/>
    </row>
    <row r="1030" spans="1:15" s="2" customFormat="1">
      <c r="A1030" s="1"/>
      <c r="B1030" s="6"/>
      <c r="C1030" s="55"/>
      <c r="F1030" s="3"/>
      <c r="G1030" s="3"/>
    </row>
    <row r="1031" spans="1:15" s="2" customFormat="1">
      <c r="A1031" s="1"/>
      <c r="B1031" s="6"/>
      <c r="C1031" s="55"/>
      <c r="F1031" s="3"/>
      <c r="G1031" s="3"/>
    </row>
    <row r="1032" spans="1:15" s="2" customFormat="1">
      <c r="A1032" s="1"/>
      <c r="B1032" s="6"/>
      <c r="C1032" s="56"/>
      <c r="F1032" s="3"/>
      <c r="G1032" s="3"/>
    </row>
    <row r="1033" spans="1:15" s="2" customFormat="1">
      <c r="A1033" s="1"/>
      <c r="B1033" s="6"/>
      <c r="C1033" s="55"/>
      <c r="F1033" s="3"/>
      <c r="G1033" s="3"/>
    </row>
    <row r="1034" spans="1:15" s="2" customFormat="1">
      <c r="A1034" s="1"/>
      <c r="B1034" s="6"/>
      <c r="C1034" s="55"/>
      <c r="F1034" s="3"/>
      <c r="G1034" s="3"/>
    </row>
    <row r="1035" spans="1:15" s="2" customFormat="1">
      <c r="A1035" s="1"/>
      <c r="B1035" s="6"/>
      <c r="C1035" s="55"/>
      <c r="F1035" s="3"/>
      <c r="G1035" s="3"/>
      <c r="H1035" s="1"/>
      <c r="I1035" s="1"/>
      <c r="J1035" s="1"/>
      <c r="K1035" s="1"/>
      <c r="L1035" s="1"/>
      <c r="M1035" s="1"/>
      <c r="N1035" s="1"/>
      <c r="O1035" s="1"/>
    </row>
    <row r="1036" spans="1:15">
      <c r="B1036" s="6"/>
      <c r="C1036" s="56"/>
    </row>
    <row r="1037" spans="1:15">
      <c r="B1037" s="6"/>
      <c r="C1037" s="55"/>
    </row>
    <row r="1038" spans="1:15">
      <c r="B1038" s="6"/>
      <c r="C1038" s="55"/>
    </row>
    <row r="1039" spans="1:15">
      <c r="B1039" s="6"/>
      <c r="C1039" s="55"/>
    </row>
    <row r="1040" spans="1:15">
      <c r="B1040" s="6"/>
      <c r="C1040" s="55"/>
    </row>
    <row r="1041" spans="1:15">
      <c r="B1041" s="6"/>
      <c r="C1041" s="55"/>
    </row>
    <row r="1042" spans="1:15">
      <c r="B1042" s="6"/>
      <c r="C1042" s="55"/>
    </row>
    <row r="1043" spans="1:15">
      <c r="B1043" s="6"/>
      <c r="C1043" s="55"/>
    </row>
    <row r="1044" spans="1:15">
      <c r="B1044" s="6"/>
      <c r="C1044" s="55"/>
    </row>
    <row r="1045" spans="1:15">
      <c r="B1045" s="6"/>
      <c r="C1045" s="55"/>
    </row>
    <row r="1046" spans="1:15">
      <c r="B1046" s="6"/>
      <c r="C1046" s="55"/>
    </row>
    <row r="1047" spans="1:15">
      <c r="B1047" s="6"/>
      <c r="C1047" s="55"/>
    </row>
    <row r="1048" spans="1:15" s="2" customFormat="1">
      <c r="A1048" s="1"/>
      <c r="B1048" s="6"/>
      <c r="C1048" s="55"/>
      <c r="F1048" s="3"/>
      <c r="G1048" s="3"/>
      <c r="H1048" s="1"/>
      <c r="I1048" s="1"/>
      <c r="J1048" s="1"/>
      <c r="K1048" s="1"/>
      <c r="L1048" s="1"/>
      <c r="M1048" s="1"/>
      <c r="N1048" s="1"/>
      <c r="O1048" s="1"/>
    </row>
    <row r="1049" spans="1:15" s="2" customFormat="1">
      <c r="A1049" s="1"/>
      <c r="B1049" s="6"/>
      <c r="C1049" s="55"/>
      <c r="F1049" s="3"/>
      <c r="G1049" s="3"/>
      <c r="H1049" s="1"/>
      <c r="I1049" s="1"/>
      <c r="J1049" s="1"/>
      <c r="K1049" s="1"/>
      <c r="L1049" s="1"/>
      <c r="M1049" s="1"/>
      <c r="N1049" s="1"/>
      <c r="O1049" s="1"/>
    </row>
    <row r="1050" spans="1:15" s="2" customFormat="1">
      <c r="A1050" s="1"/>
      <c r="B1050" s="6"/>
      <c r="C1050" s="55"/>
      <c r="F1050" s="3"/>
      <c r="G1050" s="3"/>
      <c r="H1050" s="1"/>
      <c r="I1050" s="1"/>
      <c r="J1050" s="1"/>
      <c r="K1050" s="1"/>
      <c r="L1050" s="1"/>
      <c r="M1050" s="1"/>
      <c r="N1050" s="1"/>
      <c r="O1050" s="1"/>
    </row>
    <row r="1051" spans="1:15" s="2" customFormat="1">
      <c r="A1051" s="1"/>
      <c r="B1051" s="6"/>
      <c r="C1051" s="55"/>
      <c r="F1051" s="3"/>
      <c r="G1051" s="3"/>
      <c r="H1051" s="1"/>
      <c r="I1051" s="1"/>
      <c r="J1051" s="1"/>
      <c r="K1051" s="1"/>
      <c r="L1051" s="1"/>
      <c r="M1051" s="1"/>
      <c r="N1051" s="1"/>
      <c r="O1051" s="1"/>
    </row>
    <row r="1052" spans="1:15" s="2" customFormat="1">
      <c r="A1052" s="1"/>
      <c r="B1052" s="6"/>
      <c r="C1052" s="55"/>
      <c r="F1052" s="3"/>
      <c r="G1052" s="3"/>
      <c r="H1052" s="1"/>
      <c r="I1052" s="1"/>
      <c r="J1052" s="1"/>
      <c r="K1052" s="1"/>
      <c r="L1052" s="1"/>
      <c r="M1052" s="1"/>
      <c r="N1052" s="1"/>
      <c r="O1052" s="1"/>
    </row>
    <row r="1053" spans="1:15" s="2" customFormat="1">
      <c r="A1053" s="1"/>
      <c r="B1053" s="6"/>
      <c r="C1053" s="55"/>
      <c r="F1053" s="3"/>
      <c r="G1053" s="3"/>
      <c r="H1053" s="1"/>
      <c r="I1053" s="1"/>
      <c r="J1053" s="1"/>
      <c r="K1053" s="1"/>
      <c r="L1053" s="1"/>
      <c r="M1053" s="1"/>
      <c r="N1053" s="1"/>
      <c r="O1053" s="1"/>
    </row>
    <row r="1054" spans="1:15" s="2" customFormat="1">
      <c r="A1054" s="1"/>
      <c r="B1054" s="6"/>
      <c r="C1054" s="55"/>
      <c r="F1054" s="3"/>
      <c r="G1054" s="3"/>
      <c r="H1054" s="1"/>
      <c r="I1054" s="1"/>
      <c r="J1054" s="1"/>
      <c r="K1054" s="1"/>
      <c r="L1054" s="1"/>
      <c r="M1054" s="1"/>
      <c r="N1054" s="1"/>
      <c r="O1054" s="1"/>
    </row>
    <row r="1055" spans="1:15" s="2" customFormat="1">
      <c r="A1055" s="1"/>
      <c r="B1055" s="6"/>
      <c r="C1055" s="60"/>
      <c r="F1055" s="3"/>
      <c r="G1055" s="3"/>
      <c r="H1055" s="1"/>
      <c r="I1055" s="1"/>
      <c r="J1055" s="1"/>
      <c r="K1055" s="1"/>
      <c r="L1055" s="1"/>
      <c r="M1055" s="1"/>
      <c r="N1055" s="1"/>
      <c r="O1055" s="1"/>
    </row>
    <row r="1056" spans="1:15" s="2" customFormat="1">
      <c r="A1056" s="1"/>
      <c r="B1056" s="6"/>
      <c r="C1056" s="55"/>
      <c r="F1056" s="3"/>
      <c r="G1056" s="3"/>
      <c r="H1056" s="1"/>
      <c r="I1056" s="1"/>
      <c r="J1056" s="1"/>
      <c r="K1056" s="1"/>
      <c r="L1056" s="1"/>
      <c r="M1056" s="1"/>
      <c r="N1056" s="1"/>
      <c r="O1056" s="1"/>
    </row>
    <row r="1057" spans="1:15" s="2" customFormat="1">
      <c r="A1057" s="1"/>
      <c r="B1057" s="6"/>
      <c r="C1057" s="55"/>
      <c r="F1057" s="3"/>
      <c r="G1057" s="3"/>
      <c r="H1057" s="1"/>
      <c r="I1057" s="1"/>
      <c r="J1057" s="1"/>
      <c r="K1057" s="1"/>
      <c r="L1057" s="1"/>
      <c r="M1057" s="1"/>
      <c r="N1057" s="1"/>
      <c r="O1057" s="1"/>
    </row>
    <row r="1058" spans="1:15" s="2" customFormat="1">
      <c r="A1058" s="1"/>
      <c r="B1058" s="6"/>
      <c r="C1058" s="55"/>
      <c r="F1058" s="3"/>
      <c r="G1058" s="3"/>
      <c r="H1058" s="1"/>
      <c r="I1058" s="1"/>
      <c r="J1058" s="1"/>
      <c r="K1058" s="1"/>
      <c r="L1058" s="1"/>
      <c r="M1058" s="1"/>
      <c r="N1058" s="1"/>
      <c r="O1058" s="1"/>
    </row>
    <row r="1059" spans="1:15" s="2" customFormat="1">
      <c r="A1059" s="1"/>
      <c r="B1059" s="6"/>
      <c r="C1059" s="55"/>
      <c r="F1059" s="3"/>
      <c r="G1059" s="3"/>
      <c r="H1059" s="1"/>
      <c r="I1059" s="1"/>
      <c r="J1059" s="1"/>
      <c r="K1059" s="1"/>
      <c r="L1059" s="1"/>
      <c r="M1059" s="1"/>
      <c r="N1059" s="1"/>
      <c r="O1059" s="1"/>
    </row>
    <row r="1060" spans="1:15" s="2" customFormat="1">
      <c r="A1060" s="1"/>
      <c r="B1060" s="6"/>
      <c r="C1060" s="55"/>
      <c r="F1060" s="3"/>
      <c r="G1060" s="3"/>
      <c r="H1060" s="1"/>
      <c r="I1060" s="1"/>
      <c r="J1060" s="1"/>
      <c r="K1060" s="1"/>
      <c r="L1060" s="1"/>
      <c r="M1060" s="1"/>
      <c r="N1060" s="1"/>
      <c r="O1060" s="1"/>
    </row>
    <row r="1061" spans="1:15" s="2" customFormat="1">
      <c r="A1061" s="1"/>
      <c r="B1061" s="6"/>
      <c r="C1061" s="55"/>
      <c r="F1061" s="3"/>
      <c r="G1061" s="3"/>
      <c r="H1061" s="1"/>
      <c r="I1061" s="1"/>
      <c r="J1061" s="1"/>
      <c r="K1061" s="1"/>
      <c r="L1061" s="1"/>
      <c r="M1061" s="1"/>
      <c r="N1061" s="1"/>
      <c r="O1061" s="1"/>
    </row>
    <row r="1062" spans="1:15" s="2" customFormat="1">
      <c r="A1062" s="1"/>
      <c r="B1062" s="6"/>
      <c r="C1062" s="55"/>
      <c r="F1062" s="3"/>
      <c r="G1062" s="3"/>
      <c r="H1062" s="1"/>
      <c r="I1062" s="1"/>
      <c r="J1062" s="1"/>
      <c r="K1062" s="1"/>
      <c r="L1062" s="1"/>
      <c r="M1062" s="1"/>
      <c r="N1062" s="1"/>
      <c r="O1062" s="1"/>
    </row>
    <row r="1063" spans="1:15" s="2" customFormat="1">
      <c r="A1063" s="1"/>
      <c r="B1063" s="6"/>
      <c r="C1063" s="55"/>
      <c r="F1063" s="3"/>
      <c r="G1063" s="3"/>
      <c r="H1063" s="1"/>
      <c r="I1063" s="1"/>
      <c r="J1063" s="1"/>
      <c r="K1063" s="1"/>
      <c r="L1063" s="1"/>
      <c r="M1063" s="1"/>
      <c r="N1063" s="1"/>
      <c r="O1063" s="1"/>
    </row>
    <row r="1064" spans="1:15" s="2" customFormat="1">
      <c r="A1064" s="1"/>
      <c r="B1064" s="6"/>
      <c r="C1064" s="55"/>
      <c r="F1064" s="3"/>
      <c r="G1064" s="3"/>
      <c r="H1064" s="1"/>
      <c r="I1064" s="1"/>
      <c r="J1064" s="1"/>
      <c r="K1064" s="1"/>
      <c r="L1064" s="1"/>
      <c r="M1064" s="1"/>
      <c r="N1064" s="1"/>
      <c r="O1064" s="1"/>
    </row>
    <row r="1065" spans="1:15" s="2" customFormat="1">
      <c r="A1065" s="1"/>
      <c r="B1065" s="6"/>
      <c r="C1065" s="55"/>
      <c r="F1065" s="3"/>
      <c r="G1065" s="3"/>
      <c r="H1065" s="1"/>
      <c r="I1065" s="1"/>
      <c r="J1065" s="1"/>
      <c r="K1065" s="1"/>
      <c r="L1065" s="1"/>
      <c r="M1065" s="1"/>
      <c r="N1065" s="1"/>
      <c r="O1065" s="1"/>
    </row>
    <row r="1066" spans="1:15" s="2" customFormat="1">
      <c r="A1066" s="1"/>
      <c r="B1066" s="6"/>
      <c r="C1066" s="55"/>
      <c r="F1066" s="3"/>
      <c r="G1066" s="3"/>
      <c r="H1066" s="1"/>
      <c r="I1066" s="1"/>
      <c r="J1066" s="1"/>
      <c r="K1066" s="1"/>
      <c r="L1066" s="1"/>
      <c r="M1066" s="1"/>
      <c r="N1066" s="1"/>
      <c r="O1066" s="1"/>
    </row>
    <row r="1067" spans="1:15" s="2" customFormat="1">
      <c r="A1067" s="1"/>
      <c r="B1067" s="6"/>
      <c r="C1067" s="55"/>
      <c r="F1067" s="3"/>
      <c r="G1067" s="3"/>
      <c r="H1067" s="1"/>
      <c r="I1067" s="1"/>
      <c r="J1067" s="1"/>
      <c r="K1067" s="1"/>
      <c r="L1067" s="1"/>
      <c r="M1067" s="1"/>
      <c r="N1067" s="1"/>
      <c r="O1067" s="1"/>
    </row>
    <row r="1068" spans="1:15" s="2" customFormat="1">
      <c r="A1068" s="1"/>
      <c r="B1068" s="6"/>
      <c r="C1068" s="55"/>
      <c r="F1068" s="3"/>
      <c r="G1068" s="3"/>
      <c r="H1068" s="1"/>
      <c r="I1068" s="1"/>
      <c r="J1068" s="1"/>
      <c r="K1068" s="1"/>
      <c r="L1068" s="1"/>
      <c r="M1068" s="1"/>
      <c r="N1068" s="1"/>
      <c r="O1068" s="1"/>
    </row>
    <row r="1069" spans="1:15" s="2" customFormat="1">
      <c r="A1069" s="1"/>
      <c r="B1069" s="6"/>
      <c r="C1069" s="55"/>
      <c r="F1069" s="3"/>
      <c r="G1069" s="3"/>
      <c r="H1069" s="1"/>
      <c r="I1069" s="1"/>
      <c r="J1069" s="1"/>
      <c r="K1069" s="1"/>
      <c r="L1069" s="1"/>
      <c r="M1069" s="1"/>
      <c r="N1069" s="1"/>
      <c r="O1069" s="1"/>
    </row>
    <row r="1070" spans="1:15" s="2" customFormat="1">
      <c r="A1070" s="1"/>
      <c r="B1070" s="6"/>
      <c r="C1070" s="55"/>
      <c r="F1070" s="3"/>
      <c r="G1070" s="3"/>
      <c r="H1070" s="1"/>
      <c r="I1070" s="1"/>
      <c r="J1070" s="1"/>
      <c r="K1070" s="1"/>
      <c r="L1070" s="1"/>
      <c r="M1070" s="1"/>
      <c r="N1070" s="1"/>
      <c r="O1070" s="1"/>
    </row>
    <row r="1071" spans="1:15" s="2" customFormat="1">
      <c r="A1071" s="1"/>
      <c r="B1071" s="6"/>
      <c r="C1071" s="55"/>
      <c r="F1071" s="3"/>
      <c r="G1071" s="3"/>
      <c r="H1071" s="1"/>
      <c r="I1071" s="1"/>
      <c r="J1071" s="1"/>
      <c r="K1071" s="1"/>
      <c r="L1071" s="1"/>
      <c r="M1071" s="1"/>
      <c r="N1071" s="1"/>
      <c r="O1071" s="1"/>
    </row>
    <row r="1072" spans="1:15" s="2" customFormat="1">
      <c r="A1072" s="1"/>
      <c r="B1072" s="6"/>
      <c r="C1072" s="55"/>
      <c r="F1072" s="3"/>
      <c r="G1072" s="3"/>
      <c r="H1072" s="1"/>
      <c r="I1072" s="1"/>
      <c r="J1072" s="1"/>
      <c r="K1072" s="1"/>
      <c r="L1072" s="1"/>
      <c r="M1072" s="1"/>
      <c r="N1072" s="1"/>
      <c r="O1072" s="1"/>
    </row>
    <row r="1073" spans="1:15" s="2" customFormat="1">
      <c r="A1073" s="1"/>
      <c r="B1073" s="6"/>
      <c r="C1073" s="55"/>
      <c r="F1073" s="3"/>
      <c r="G1073" s="3"/>
      <c r="H1073" s="1"/>
      <c r="I1073" s="1"/>
      <c r="J1073" s="1"/>
      <c r="K1073" s="1"/>
      <c r="L1073" s="1"/>
      <c r="M1073" s="1"/>
      <c r="N1073" s="1"/>
      <c r="O1073" s="1"/>
    </row>
    <row r="1074" spans="1:15" s="2" customFormat="1">
      <c r="A1074" s="1"/>
      <c r="B1074" s="6"/>
      <c r="C1074" s="55"/>
      <c r="F1074" s="3"/>
      <c r="G1074" s="3"/>
      <c r="H1074" s="1"/>
      <c r="I1074" s="1"/>
      <c r="J1074" s="1"/>
      <c r="K1074" s="1"/>
      <c r="L1074" s="1"/>
      <c r="M1074" s="1"/>
      <c r="N1074" s="1"/>
      <c r="O1074" s="1"/>
    </row>
    <row r="1075" spans="1:15" s="2" customFormat="1">
      <c r="A1075" s="1"/>
      <c r="B1075" s="6"/>
      <c r="C1075" s="55"/>
      <c r="F1075" s="3"/>
      <c r="G1075" s="3"/>
      <c r="H1075" s="1"/>
      <c r="I1075" s="1"/>
      <c r="J1075" s="1"/>
      <c r="K1075" s="1"/>
      <c r="L1075" s="1"/>
      <c r="M1075" s="1"/>
      <c r="N1075" s="1"/>
      <c r="O1075" s="1"/>
    </row>
    <row r="1076" spans="1:15" s="2" customFormat="1">
      <c r="A1076" s="1"/>
      <c r="B1076" s="6"/>
      <c r="C1076" s="55"/>
      <c r="F1076" s="3"/>
      <c r="G1076" s="3"/>
      <c r="H1076" s="1"/>
      <c r="I1076" s="1"/>
      <c r="J1076" s="1"/>
      <c r="K1076" s="1"/>
      <c r="L1076" s="1"/>
      <c r="M1076" s="1"/>
      <c r="N1076" s="1"/>
      <c r="O1076" s="1"/>
    </row>
    <row r="1077" spans="1:15" s="2" customFormat="1">
      <c r="A1077" s="1"/>
      <c r="B1077" s="6"/>
      <c r="C1077" s="55"/>
      <c r="F1077" s="3"/>
      <c r="G1077" s="3"/>
      <c r="H1077" s="1"/>
      <c r="I1077" s="1"/>
      <c r="J1077" s="1"/>
      <c r="K1077" s="1"/>
      <c r="L1077" s="1"/>
      <c r="M1077" s="1"/>
      <c r="N1077" s="1"/>
      <c r="O1077" s="1"/>
    </row>
    <row r="1078" spans="1:15" s="2" customFormat="1">
      <c r="A1078" s="1"/>
      <c r="B1078" s="6"/>
      <c r="C1078" s="55"/>
      <c r="F1078" s="3"/>
      <c r="G1078" s="3"/>
      <c r="H1078" s="1"/>
      <c r="I1078" s="1"/>
      <c r="J1078" s="1"/>
      <c r="K1078" s="1"/>
      <c r="L1078" s="1"/>
      <c r="M1078" s="1"/>
      <c r="N1078" s="1"/>
      <c r="O1078" s="1"/>
    </row>
    <row r="1079" spans="1:15" s="2" customFormat="1">
      <c r="A1079" s="1"/>
      <c r="B1079" s="6"/>
      <c r="C1079" s="55"/>
      <c r="F1079" s="3"/>
      <c r="G1079" s="3"/>
      <c r="H1079" s="1"/>
      <c r="I1079" s="1"/>
      <c r="J1079" s="1"/>
      <c r="K1079" s="1"/>
      <c r="L1079" s="1"/>
      <c r="M1079" s="1"/>
      <c r="N1079" s="1"/>
      <c r="O1079" s="1"/>
    </row>
    <row r="1080" spans="1:15" s="2" customFormat="1">
      <c r="A1080" s="1"/>
      <c r="B1080" s="6"/>
      <c r="C1080" s="55"/>
      <c r="F1080" s="3"/>
      <c r="G1080" s="3"/>
      <c r="H1080" s="1"/>
      <c r="I1080" s="1"/>
      <c r="J1080" s="1"/>
      <c r="K1080" s="1"/>
      <c r="L1080" s="1"/>
      <c r="M1080" s="1"/>
      <c r="N1080" s="1"/>
      <c r="O1080" s="1"/>
    </row>
    <row r="1081" spans="1:15" s="2" customFormat="1">
      <c r="A1081" s="1"/>
      <c r="B1081" s="6"/>
      <c r="C1081" s="55"/>
      <c r="F1081" s="3"/>
      <c r="G1081" s="3"/>
      <c r="H1081" s="1"/>
      <c r="I1081" s="1"/>
      <c r="J1081" s="1"/>
      <c r="K1081" s="1"/>
      <c r="L1081" s="1"/>
      <c r="M1081" s="1"/>
      <c r="N1081" s="1"/>
      <c r="O1081" s="1"/>
    </row>
    <row r="1082" spans="1:15" s="2" customFormat="1">
      <c r="A1082" s="1"/>
      <c r="B1082" s="6"/>
      <c r="C1082" s="55"/>
      <c r="F1082" s="3"/>
      <c r="G1082" s="3"/>
      <c r="H1082" s="1"/>
      <c r="I1082" s="1"/>
      <c r="J1082" s="1"/>
      <c r="K1082" s="1"/>
      <c r="L1082" s="1"/>
      <c r="M1082" s="1"/>
      <c r="N1082" s="1"/>
      <c r="O1082" s="1"/>
    </row>
    <row r="1083" spans="1:15" s="2" customFormat="1">
      <c r="A1083" s="1"/>
      <c r="B1083" s="6"/>
      <c r="C1083" s="55"/>
      <c r="F1083" s="3"/>
      <c r="G1083" s="3"/>
      <c r="H1083" s="1"/>
      <c r="I1083" s="1"/>
      <c r="J1083" s="1"/>
      <c r="K1083" s="1"/>
      <c r="L1083" s="1"/>
      <c r="M1083" s="1"/>
      <c r="N1083" s="1"/>
      <c r="O1083" s="1"/>
    </row>
    <row r="1084" spans="1:15" s="2" customFormat="1">
      <c r="A1084" s="1"/>
      <c r="B1084" s="6"/>
      <c r="C1084" s="55"/>
      <c r="F1084" s="3"/>
      <c r="G1084" s="3"/>
      <c r="H1084" s="1"/>
      <c r="I1084" s="1"/>
      <c r="J1084" s="1"/>
      <c r="K1084" s="1"/>
      <c r="L1084" s="1"/>
      <c r="M1084" s="1"/>
      <c r="N1084" s="1"/>
      <c r="O1084" s="1"/>
    </row>
    <row r="1085" spans="1:15" s="2" customFormat="1">
      <c r="A1085" s="1"/>
      <c r="B1085" s="6"/>
      <c r="C1085" s="55"/>
      <c r="F1085" s="3"/>
      <c r="G1085" s="3"/>
      <c r="H1085" s="1"/>
      <c r="I1085" s="1"/>
      <c r="J1085" s="1"/>
      <c r="K1085" s="1"/>
      <c r="L1085" s="1"/>
      <c r="M1085" s="1"/>
      <c r="N1085" s="1"/>
      <c r="O1085" s="1"/>
    </row>
    <row r="1086" spans="1:15" s="2" customFormat="1">
      <c r="A1086" s="1"/>
      <c r="B1086" s="6"/>
      <c r="C1086" s="55"/>
      <c r="F1086" s="3"/>
      <c r="G1086" s="3"/>
      <c r="H1086" s="1"/>
      <c r="I1086" s="1"/>
      <c r="J1086" s="1"/>
      <c r="K1086" s="1"/>
      <c r="L1086" s="1"/>
      <c r="M1086" s="1"/>
      <c r="N1086" s="1"/>
      <c r="O1086" s="1"/>
    </row>
    <row r="1087" spans="1:15" s="2" customFormat="1">
      <c r="A1087" s="1"/>
      <c r="B1087" s="6"/>
      <c r="C1087" s="55"/>
      <c r="F1087" s="3"/>
      <c r="G1087" s="3"/>
      <c r="H1087" s="1"/>
      <c r="I1087" s="1"/>
      <c r="J1087" s="1"/>
      <c r="K1087" s="1"/>
      <c r="L1087" s="1"/>
      <c r="M1087" s="1"/>
      <c r="N1087" s="1"/>
      <c r="O1087" s="1"/>
    </row>
    <row r="1088" spans="1:15" s="2" customFormat="1">
      <c r="A1088" s="1"/>
      <c r="B1088" s="6"/>
      <c r="C1088" s="55"/>
      <c r="F1088" s="3"/>
      <c r="G1088" s="3"/>
      <c r="H1088" s="1"/>
      <c r="I1088" s="1"/>
      <c r="J1088" s="1"/>
      <c r="K1088" s="1"/>
      <c r="L1088" s="1"/>
      <c r="M1088" s="1"/>
      <c r="N1088" s="1"/>
      <c r="O1088" s="1"/>
    </row>
    <row r="1089" spans="1:15" s="2" customFormat="1">
      <c r="A1089" s="1"/>
      <c r="B1089" s="6"/>
      <c r="C1089" s="55"/>
      <c r="F1089" s="3"/>
      <c r="G1089" s="3"/>
      <c r="H1089" s="1"/>
      <c r="I1089" s="1"/>
      <c r="J1089" s="1"/>
      <c r="K1089" s="1"/>
      <c r="L1089" s="1"/>
      <c r="M1089" s="1"/>
      <c r="N1089" s="1"/>
      <c r="O1089" s="1"/>
    </row>
    <row r="1090" spans="1:15" s="2" customFormat="1">
      <c r="A1090" s="1"/>
      <c r="B1090" s="6"/>
      <c r="C1090" s="55"/>
      <c r="F1090" s="3"/>
      <c r="G1090" s="3"/>
      <c r="H1090" s="1"/>
      <c r="I1090" s="1"/>
      <c r="J1090" s="1"/>
      <c r="K1090" s="1"/>
      <c r="L1090" s="1"/>
      <c r="M1090" s="1"/>
      <c r="N1090" s="1"/>
      <c r="O1090" s="1"/>
    </row>
    <row r="1091" spans="1:15" s="2" customFormat="1">
      <c r="A1091" s="1"/>
      <c r="B1091" s="6"/>
      <c r="C1091" s="55"/>
      <c r="F1091" s="3"/>
      <c r="G1091" s="3"/>
      <c r="H1091" s="1"/>
      <c r="I1091" s="1"/>
      <c r="J1091" s="1"/>
      <c r="K1091" s="1"/>
      <c r="L1091" s="1"/>
      <c r="M1091" s="1"/>
      <c r="N1091" s="1"/>
      <c r="O1091" s="1"/>
    </row>
    <row r="1092" spans="1:15" s="2" customFormat="1">
      <c r="A1092" s="1"/>
      <c r="B1092" s="6"/>
      <c r="C1092" s="55"/>
      <c r="F1092" s="3"/>
      <c r="G1092" s="3"/>
      <c r="H1092" s="1"/>
      <c r="I1092" s="1"/>
      <c r="J1092" s="1"/>
      <c r="K1092" s="1"/>
      <c r="L1092" s="1"/>
      <c r="M1092" s="1"/>
      <c r="N1092" s="1"/>
      <c r="O1092" s="1"/>
    </row>
    <row r="1093" spans="1:15" s="2" customFormat="1">
      <c r="A1093" s="1"/>
      <c r="B1093" s="6"/>
      <c r="C1093" s="55"/>
      <c r="F1093" s="3"/>
      <c r="G1093" s="3"/>
      <c r="H1093" s="1"/>
      <c r="I1093" s="1"/>
      <c r="J1093" s="1"/>
      <c r="K1093" s="1"/>
      <c r="L1093" s="1"/>
      <c r="M1093" s="1"/>
      <c r="N1093" s="1"/>
      <c r="O1093" s="1"/>
    </row>
    <row r="1094" spans="1:15" s="2" customFormat="1">
      <c r="A1094" s="1"/>
      <c r="B1094" s="6"/>
      <c r="C1094" s="55"/>
      <c r="F1094" s="3"/>
      <c r="G1094" s="3"/>
      <c r="H1094" s="1"/>
      <c r="I1094" s="1"/>
      <c r="J1094" s="1"/>
      <c r="K1094" s="1"/>
      <c r="L1094" s="1"/>
      <c r="M1094" s="1"/>
      <c r="N1094" s="1"/>
      <c r="O1094" s="1"/>
    </row>
    <row r="1095" spans="1:15" s="2" customFormat="1">
      <c r="A1095" s="1"/>
      <c r="B1095" s="6"/>
      <c r="C1095" s="55"/>
      <c r="F1095" s="3"/>
      <c r="G1095" s="3"/>
      <c r="H1095" s="1"/>
      <c r="I1095" s="1"/>
      <c r="J1095" s="1"/>
      <c r="K1095" s="1"/>
      <c r="L1095" s="1"/>
      <c r="M1095" s="1"/>
      <c r="N1095" s="1"/>
      <c r="O1095" s="1"/>
    </row>
    <row r="1096" spans="1:15" s="2" customFormat="1">
      <c r="A1096" s="1"/>
      <c r="B1096" s="6"/>
      <c r="C1096" s="55"/>
      <c r="F1096" s="3"/>
      <c r="G1096" s="3"/>
      <c r="H1096" s="1"/>
      <c r="I1096" s="1"/>
      <c r="J1096" s="1"/>
      <c r="K1096" s="1"/>
      <c r="L1096" s="1"/>
      <c r="M1096" s="1"/>
      <c r="N1096" s="1"/>
      <c r="O1096" s="1"/>
    </row>
    <row r="1097" spans="1:15" s="2" customFormat="1">
      <c r="A1097" s="1"/>
      <c r="B1097" s="6"/>
      <c r="C1097" s="55"/>
      <c r="F1097" s="3"/>
      <c r="G1097" s="3"/>
      <c r="H1097" s="1"/>
      <c r="I1097" s="1"/>
      <c r="J1097" s="1"/>
      <c r="K1097" s="1"/>
      <c r="L1097" s="1"/>
      <c r="M1097" s="1"/>
      <c r="N1097" s="1"/>
      <c r="O1097" s="1"/>
    </row>
    <row r="1098" spans="1:15" s="2" customFormat="1">
      <c r="A1098" s="1"/>
      <c r="B1098" s="6"/>
      <c r="C1098" s="55"/>
      <c r="F1098" s="3"/>
      <c r="G1098" s="3"/>
      <c r="H1098" s="1"/>
      <c r="I1098" s="1"/>
      <c r="J1098" s="1"/>
      <c r="K1098" s="1"/>
      <c r="L1098" s="1"/>
      <c r="M1098" s="1"/>
      <c r="N1098" s="1"/>
      <c r="O1098" s="1"/>
    </row>
    <row r="1099" spans="1:15" s="2" customFormat="1">
      <c r="A1099" s="1"/>
      <c r="B1099" s="6"/>
      <c r="C1099" s="55"/>
      <c r="F1099" s="3"/>
      <c r="G1099" s="3"/>
      <c r="H1099" s="1"/>
      <c r="I1099" s="1"/>
      <c r="J1099" s="1"/>
      <c r="K1099" s="1"/>
      <c r="L1099" s="1"/>
      <c r="M1099" s="1"/>
      <c r="N1099" s="1"/>
      <c r="O1099" s="1"/>
    </row>
    <row r="1100" spans="1:15" s="2" customFormat="1">
      <c r="A1100" s="1"/>
      <c r="B1100" s="6"/>
      <c r="C1100" s="55"/>
      <c r="F1100" s="3"/>
      <c r="G1100" s="3"/>
      <c r="H1100" s="1"/>
      <c r="I1100" s="1"/>
      <c r="J1100" s="1"/>
      <c r="K1100" s="1"/>
      <c r="L1100" s="1"/>
      <c r="M1100" s="1"/>
      <c r="N1100" s="1"/>
      <c r="O1100" s="1"/>
    </row>
    <row r="1101" spans="1:15" s="2" customFormat="1">
      <c r="A1101" s="1"/>
      <c r="B1101" s="6"/>
      <c r="C1101" s="55"/>
      <c r="F1101" s="3"/>
      <c r="G1101" s="3"/>
      <c r="H1101" s="1"/>
      <c r="I1101" s="1"/>
      <c r="J1101" s="1"/>
      <c r="K1101" s="1"/>
      <c r="L1101" s="1"/>
      <c r="M1101" s="1"/>
      <c r="N1101" s="1"/>
      <c r="O1101" s="1"/>
    </row>
    <row r="1102" spans="1:15" s="2" customFormat="1">
      <c r="A1102" s="1"/>
      <c r="B1102" s="6"/>
      <c r="C1102" s="55"/>
      <c r="F1102" s="3"/>
      <c r="G1102" s="3"/>
      <c r="H1102" s="1"/>
      <c r="I1102" s="1"/>
      <c r="J1102" s="1"/>
      <c r="K1102" s="1"/>
      <c r="L1102" s="1"/>
      <c r="M1102" s="1"/>
      <c r="N1102" s="1"/>
      <c r="O1102" s="1"/>
    </row>
    <row r="1103" spans="1:15" s="2" customFormat="1">
      <c r="A1103" s="1"/>
      <c r="B1103" s="6"/>
      <c r="C1103" s="55"/>
      <c r="F1103" s="3"/>
      <c r="G1103" s="3"/>
      <c r="H1103" s="1"/>
      <c r="I1103" s="1"/>
      <c r="J1103" s="1"/>
      <c r="K1103" s="1"/>
      <c r="L1103" s="1"/>
      <c r="M1103" s="1"/>
      <c r="N1103" s="1"/>
      <c r="O1103" s="1"/>
    </row>
    <row r="1104" spans="1:15" s="2" customFormat="1">
      <c r="A1104" s="1"/>
      <c r="B1104" s="6"/>
      <c r="C1104" s="55"/>
      <c r="F1104" s="3"/>
      <c r="G1104" s="3"/>
      <c r="H1104" s="1"/>
      <c r="I1104" s="1"/>
      <c r="J1104" s="1"/>
      <c r="K1104" s="1"/>
      <c r="L1104" s="1"/>
      <c r="M1104" s="1"/>
      <c r="N1104" s="1"/>
      <c r="O1104" s="1"/>
    </row>
    <row r="1105" spans="1:15" s="2" customFormat="1">
      <c r="A1105" s="1"/>
      <c r="B1105" s="6"/>
      <c r="C1105" s="55"/>
      <c r="F1105" s="3"/>
      <c r="G1105" s="3"/>
      <c r="H1105" s="1"/>
      <c r="I1105" s="1"/>
      <c r="J1105" s="1"/>
      <c r="K1105" s="1"/>
      <c r="L1105" s="1"/>
      <c r="M1105" s="1"/>
      <c r="N1105" s="1"/>
      <c r="O1105" s="1"/>
    </row>
    <row r="1106" spans="1:15" s="2" customFormat="1">
      <c r="A1106" s="1"/>
      <c r="B1106" s="6"/>
      <c r="C1106" s="55"/>
      <c r="F1106" s="3"/>
      <c r="G1106" s="3"/>
      <c r="H1106" s="1"/>
      <c r="I1106" s="1"/>
      <c r="J1106" s="1"/>
      <c r="K1106" s="1"/>
      <c r="L1106" s="1"/>
      <c r="M1106" s="1"/>
      <c r="N1106" s="1"/>
      <c r="O1106" s="1"/>
    </row>
    <row r="1107" spans="1:15" s="2" customFormat="1">
      <c r="A1107" s="1"/>
      <c r="B1107" s="6"/>
      <c r="C1107" s="55"/>
      <c r="F1107" s="3"/>
      <c r="G1107" s="3"/>
      <c r="H1107" s="1"/>
      <c r="I1107" s="1"/>
      <c r="J1107" s="1"/>
      <c r="K1107" s="1"/>
      <c r="L1107" s="1"/>
      <c r="M1107" s="1"/>
      <c r="N1107" s="1"/>
      <c r="O1107" s="1"/>
    </row>
    <row r="1108" spans="1:15" s="2" customFormat="1">
      <c r="A1108" s="1"/>
      <c r="B1108" s="6"/>
      <c r="C1108" s="55"/>
      <c r="F1108" s="3"/>
      <c r="G1108" s="3"/>
      <c r="H1108" s="1"/>
      <c r="I1108" s="1"/>
      <c r="J1108" s="1"/>
      <c r="K1108" s="1"/>
      <c r="L1108" s="1"/>
      <c r="M1108" s="1"/>
      <c r="N1108" s="1"/>
      <c r="O1108" s="1"/>
    </row>
    <row r="1109" spans="1:15" s="2" customFormat="1">
      <c r="A1109" s="1"/>
      <c r="B1109" s="6"/>
      <c r="C1109" s="55"/>
      <c r="F1109" s="3"/>
      <c r="G1109" s="3"/>
      <c r="H1109" s="1"/>
      <c r="I1109" s="1"/>
      <c r="J1109" s="1"/>
      <c r="K1109" s="1"/>
      <c r="L1109" s="1"/>
      <c r="M1109" s="1"/>
      <c r="N1109" s="1"/>
      <c r="O1109" s="1"/>
    </row>
    <row r="1110" spans="1:15" s="2" customFormat="1">
      <c r="A1110" s="1"/>
      <c r="B1110" s="6"/>
      <c r="C1110" s="55"/>
      <c r="F1110" s="3"/>
      <c r="G1110" s="3"/>
      <c r="H1110" s="1"/>
      <c r="I1110" s="1"/>
      <c r="J1110" s="1"/>
      <c r="K1110" s="1"/>
      <c r="L1110" s="1"/>
      <c r="M1110" s="1"/>
      <c r="N1110" s="1"/>
      <c r="O1110" s="1"/>
    </row>
    <row r="1111" spans="1:15" s="2" customFormat="1">
      <c r="A1111" s="1"/>
      <c r="B1111" s="6"/>
      <c r="C1111" s="55"/>
      <c r="F1111" s="3"/>
      <c r="G1111" s="3"/>
      <c r="H1111" s="1"/>
      <c r="I1111" s="1"/>
      <c r="J1111" s="1"/>
      <c r="K1111" s="1"/>
      <c r="L1111" s="1"/>
      <c r="M1111" s="1"/>
      <c r="N1111" s="1"/>
      <c r="O1111" s="1"/>
    </row>
    <row r="1112" spans="1:15" s="2" customFormat="1">
      <c r="A1112" s="1"/>
      <c r="B1112" s="6"/>
      <c r="C1112" s="55"/>
      <c r="F1112" s="3"/>
      <c r="G1112" s="3"/>
      <c r="H1112" s="1"/>
      <c r="I1112" s="1"/>
      <c r="J1112" s="1"/>
      <c r="K1112" s="1"/>
      <c r="L1112" s="1"/>
      <c r="M1112" s="1"/>
      <c r="N1112" s="1"/>
      <c r="O1112" s="1"/>
    </row>
    <row r="1113" spans="1:15" s="2" customFormat="1">
      <c r="A1113" s="1"/>
      <c r="B1113" s="6"/>
      <c r="C1113" s="55"/>
      <c r="F1113" s="3"/>
      <c r="G1113" s="3"/>
      <c r="H1113" s="1"/>
      <c r="I1113" s="1"/>
      <c r="J1113" s="1"/>
      <c r="K1113" s="1"/>
      <c r="L1113" s="1"/>
      <c r="M1113" s="1"/>
      <c r="N1113" s="1"/>
      <c r="O1113" s="1"/>
    </row>
    <row r="1114" spans="1:15" s="2" customFormat="1">
      <c r="A1114" s="1"/>
      <c r="B1114" s="6"/>
      <c r="C1114" s="55"/>
      <c r="F1114" s="3"/>
      <c r="G1114" s="3"/>
      <c r="H1114" s="1"/>
      <c r="I1114" s="1"/>
      <c r="J1114" s="1"/>
      <c r="K1114" s="1"/>
      <c r="L1114" s="1"/>
      <c r="M1114" s="1"/>
      <c r="N1114" s="1"/>
      <c r="O1114" s="1"/>
    </row>
    <row r="1115" spans="1:15" s="2" customFormat="1">
      <c r="A1115" s="1"/>
      <c r="B1115" s="6"/>
      <c r="C1115" s="55"/>
      <c r="F1115" s="3"/>
      <c r="G1115" s="3"/>
      <c r="H1115" s="1"/>
      <c r="I1115" s="1"/>
      <c r="J1115" s="1"/>
      <c r="K1115" s="1"/>
      <c r="L1115" s="1"/>
      <c r="M1115" s="1"/>
      <c r="N1115" s="1"/>
      <c r="O1115" s="1"/>
    </row>
    <row r="1116" spans="1:15" s="2" customFormat="1">
      <c r="A1116" s="1"/>
      <c r="B1116" s="6"/>
      <c r="C1116" s="55"/>
      <c r="F1116" s="3"/>
      <c r="G1116" s="3"/>
      <c r="H1116" s="1"/>
      <c r="I1116" s="1"/>
      <c r="J1116" s="1"/>
      <c r="K1116" s="1"/>
      <c r="L1116" s="1"/>
      <c r="M1116" s="1"/>
      <c r="N1116" s="1"/>
      <c r="O1116" s="1"/>
    </row>
    <row r="1117" spans="1:15" s="2" customFormat="1">
      <c r="A1117" s="1"/>
      <c r="B1117" s="6"/>
      <c r="C1117" s="55"/>
      <c r="F1117" s="3"/>
      <c r="G1117" s="3"/>
      <c r="H1117" s="1"/>
      <c r="I1117" s="1"/>
      <c r="J1117" s="1"/>
      <c r="K1117" s="1"/>
      <c r="L1117" s="1"/>
      <c r="M1117" s="1"/>
      <c r="N1117" s="1"/>
      <c r="O1117" s="1"/>
    </row>
    <row r="1118" spans="1:15" s="2" customFormat="1">
      <c r="A1118" s="1"/>
      <c r="B1118" s="6"/>
      <c r="C1118" s="55"/>
      <c r="F1118" s="3"/>
      <c r="G1118" s="3"/>
      <c r="H1118" s="1"/>
      <c r="I1118" s="1"/>
      <c r="J1118" s="1"/>
      <c r="K1118" s="1"/>
      <c r="L1118" s="1"/>
      <c r="M1118" s="1"/>
      <c r="N1118" s="1"/>
      <c r="O1118" s="1"/>
    </row>
    <row r="1119" spans="1:15" s="2" customFormat="1">
      <c r="A1119" s="1"/>
      <c r="B1119" s="6"/>
      <c r="C1119" s="55"/>
      <c r="F1119" s="3"/>
      <c r="G1119" s="3"/>
      <c r="H1119" s="1"/>
      <c r="I1119" s="1"/>
      <c r="J1119" s="1"/>
      <c r="K1119" s="1"/>
      <c r="L1119" s="1"/>
      <c r="M1119" s="1"/>
      <c r="N1119" s="1"/>
      <c r="O1119" s="1"/>
    </row>
    <row r="1120" spans="1:15" s="2" customFormat="1">
      <c r="A1120" s="1"/>
      <c r="B1120" s="6"/>
      <c r="C1120" s="55"/>
      <c r="F1120" s="3"/>
      <c r="G1120" s="3"/>
      <c r="H1120" s="1"/>
      <c r="I1120" s="1"/>
      <c r="J1120" s="1"/>
      <c r="K1120" s="1"/>
      <c r="L1120" s="1"/>
      <c r="M1120" s="1"/>
      <c r="N1120" s="1"/>
      <c r="O1120" s="1"/>
    </row>
    <row r="1121" spans="1:15" s="2" customFormat="1">
      <c r="A1121" s="1"/>
      <c r="B1121" s="6"/>
      <c r="C1121" s="55"/>
      <c r="F1121" s="3"/>
      <c r="G1121" s="3"/>
      <c r="H1121" s="1"/>
      <c r="I1121" s="1"/>
      <c r="J1121" s="1"/>
      <c r="K1121" s="1"/>
      <c r="L1121" s="1"/>
      <c r="M1121" s="1"/>
      <c r="N1121" s="1"/>
      <c r="O1121" s="1"/>
    </row>
    <row r="1122" spans="1:15" s="2" customFormat="1">
      <c r="A1122" s="1"/>
      <c r="B1122" s="6"/>
      <c r="C1122" s="55"/>
      <c r="F1122" s="3"/>
      <c r="G1122" s="3"/>
      <c r="H1122" s="1"/>
      <c r="I1122" s="1"/>
      <c r="J1122" s="1"/>
      <c r="K1122" s="1"/>
      <c r="L1122" s="1"/>
      <c r="M1122" s="1"/>
      <c r="N1122" s="1"/>
      <c r="O1122" s="1"/>
    </row>
    <row r="1123" spans="1:15" s="2" customFormat="1">
      <c r="A1123" s="1"/>
      <c r="B1123" s="6"/>
      <c r="C1123" s="55"/>
      <c r="F1123" s="3"/>
      <c r="G1123" s="3"/>
      <c r="H1123" s="1"/>
      <c r="I1123" s="1"/>
      <c r="J1123" s="1"/>
      <c r="K1123" s="1"/>
      <c r="L1123" s="1"/>
      <c r="M1123" s="1"/>
      <c r="N1123" s="1"/>
      <c r="O1123" s="1"/>
    </row>
    <row r="1124" spans="1:15" s="2" customFormat="1">
      <c r="A1124" s="1"/>
      <c r="B1124" s="6"/>
      <c r="C1124" s="55"/>
      <c r="F1124" s="3"/>
      <c r="G1124" s="3"/>
      <c r="H1124" s="1"/>
      <c r="I1124" s="1"/>
      <c r="J1124" s="1"/>
      <c r="K1124" s="1"/>
      <c r="L1124" s="1"/>
      <c r="M1124" s="1"/>
      <c r="N1124" s="1"/>
      <c r="O1124" s="1"/>
    </row>
    <row r="1125" spans="1:15" s="2" customFormat="1">
      <c r="A1125" s="1"/>
      <c r="B1125" s="6"/>
      <c r="C1125" s="55"/>
      <c r="F1125" s="3"/>
      <c r="G1125" s="3"/>
      <c r="H1125" s="1"/>
      <c r="I1125" s="1"/>
      <c r="J1125" s="1"/>
      <c r="K1125" s="1"/>
      <c r="L1125" s="1"/>
      <c r="M1125" s="1"/>
      <c r="N1125" s="1"/>
      <c r="O1125" s="1"/>
    </row>
    <row r="1126" spans="1:15" s="2" customFormat="1">
      <c r="A1126" s="1"/>
      <c r="B1126" s="6"/>
      <c r="C1126" s="55"/>
      <c r="F1126" s="3"/>
      <c r="G1126" s="3"/>
      <c r="H1126" s="1"/>
      <c r="I1126" s="1"/>
      <c r="J1126" s="1"/>
      <c r="K1126" s="1"/>
      <c r="L1126" s="1"/>
      <c r="M1126" s="1"/>
      <c r="N1126" s="1"/>
      <c r="O1126" s="1"/>
    </row>
    <row r="1127" spans="1:15" s="2" customFormat="1">
      <c r="A1127" s="1"/>
      <c r="B1127" s="6"/>
      <c r="C1127" s="55"/>
      <c r="F1127" s="3"/>
      <c r="G1127" s="3"/>
      <c r="H1127" s="1"/>
      <c r="I1127" s="1"/>
      <c r="J1127" s="1"/>
      <c r="K1127" s="1"/>
      <c r="L1127" s="1"/>
      <c r="M1127" s="1"/>
      <c r="N1127" s="1"/>
      <c r="O1127" s="1"/>
    </row>
    <row r="1128" spans="1:15">
      <c r="B1128" s="6"/>
      <c r="C1128" s="55"/>
    </row>
    <row r="1129" spans="1:15">
      <c r="B1129" s="6"/>
      <c r="C1129" s="55"/>
    </row>
    <row r="1130" spans="1:15">
      <c r="B1130" s="6"/>
      <c r="C1130" s="55"/>
    </row>
    <row r="1131" spans="1:15">
      <c r="B1131" s="6"/>
      <c r="C1131" s="55"/>
    </row>
    <row r="1132" spans="1:15">
      <c r="B1132" s="6"/>
      <c r="C1132" s="55"/>
    </row>
    <row r="1133" spans="1:15">
      <c r="B1133" s="6"/>
      <c r="C1133" s="55"/>
    </row>
    <row r="1134" spans="1:15">
      <c r="B1134" s="6"/>
      <c r="C1134" s="55"/>
    </row>
    <row r="1135" spans="1:15">
      <c r="B1135" s="6"/>
      <c r="C1135" s="55"/>
    </row>
    <row r="1136" spans="1:15">
      <c r="B1136" s="6"/>
      <c r="C1136" s="55"/>
    </row>
    <row r="1137" spans="1:15">
      <c r="B1137" s="6"/>
      <c r="C1137" s="55"/>
    </row>
    <row r="1138" spans="1:15">
      <c r="B1138" s="6"/>
      <c r="C1138" s="60"/>
    </row>
    <row r="1139" spans="1:15">
      <c r="B1139" s="6"/>
      <c r="C1139" s="55"/>
    </row>
    <row r="1140" spans="1:15">
      <c r="B1140" s="6"/>
      <c r="C1140" s="55"/>
    </row>
    <row r="1141" spans="1:15">
      <c r="B1141" s="6"/>
      <c r="C1141" s="55"/>
    </row>
    <row r="1142" spans="1:15" s="2" customFormat="1">
      <c r="A1142" s="1"/>
      <c r="B1142" s="6"/>
      <c r="C1142" s="55"/>
      <c r="F1142" s="3"/>
      <c r="G1142" s="3"/>
      <c r="H1142" s="1"/>
      <c r="I1142" s="1"/>
      <c r="J1142" s="1"/>
      <c r="K1142" s="1"/>
      <c r="L1142" s="1"/>
      <c r="M1142" s="1"/>
      <c r="N1142" s="1"/>
      <c r="O1142" s="1"/>
    </row>
    <row r="1143" spans="1:15" s="2" customFormat="1">
      <c r="A1143" s="1"/>
      <c r="B1143" s="6"/>
      <c r="C1143" s="55"/>
      <c r="F1143" s="3"/>
      <c r="G1143" s="3"/>
      <c r="H1143" s="1"/>
      <c r="I1143" s="1"/>
      <c r="J1143" s="1"/>
      <c r="K1143" s="1"/>
      <c r="L1143" s="1"/>
      <c r="M1143" s="1"/>
      <c r="N1143" s="1"/>
      <c r="O1143" s="1"/>
    </row>
    <row r="1144" spans="1:15" s="2" customFormat="1">
      <c r="A1144" s="1"/>
      <c r="B1144" s="6"/>
      <c r="C1144" s="55"/>
      <c r="F1144" s="3"/>
      <c r="G1144" s="3"/>
      <c r="H1144" s="1"/>
      <c r="I1144" s="1"/>
      <c r="J1144" s="1"/>
      <c r="K1144" s="1"/>
      <c r="L1144" s="1"/>
      <c r="M1144" s="1"/>
      <c r="N1144" s="1"/>
      <c r="O1144" s="1"/>
    </row>
    <row r="1145" spans="1:15" s="2" customFormat="1">
      <c r="A1145" s="1"/>
      <c r="B1145" s="6"/>
      <c r="C1145" s="55"/>
      <c r="F1145" s="3"/>
      <c r="G1145" s="3"/>
      <c r="H1145" s="1"/>
      <c r="I1145" s="1"/>
      <c r="J1145" s="1"/>
      <c r="K1145" s="1"/>
      <c r="L1145" s="1"/>
      <c r="M1145" s="1"/>
      <c r="N1145" s="1"/>
      <c r="O1145" s="1"/>
    </row>
    <row r="1146" spans="1:15" s="2" customFormat="1">
      <c r="A1146" s="1"/>
      <c r="B1146" s="6"/>
      <c r="C1146" s="55"/>
      <c r="F1146" s="3"/>
      <c r="G1146" s="3"/>
      <c r="H1146" s="1"/>
      <c r="I1146" s="1"/>
      <c r="J1146" s="1"/>
      <c r="K1146" s="1"/>
      <c r="L1146" s="1"/>
      <c r="M1146" s="1"/>
      <c r="N1146" s="1"/>
      <c r="O1146" s="1"/>
    </row>
    <row r="1147" spans="1:15" s="2" customFormat="1">
      <c r="A1147" s="1"/>
      <c r="B1147" s="6"/>
      <c r="C1147" s="55"/>
      <c r="F1147" s="3"/>
      <c r="G1147" s="3"/>
    </row>
    <row r="1148" spans="1:15" s="2" customFormat="1">
      <c r="A1148" s="1"/>
      <c r="B1148" s="6"/>
      <c r="C1148" s="55"/>
      <c r="F1148" s="3"/>
      <c r="G1148" s="3"/>
    </row>
    <row r="1149" spans="1:15" s="2" customFormat="1">
      <c r="A1149" s="1"/>
      <c r="B1149" s="6"/>
      <c r="C1149" s="55"/>
      <c r="F1149" s="3"/>
      <c r="G1149" s="3"/>
    </row>
    <row r="1150" spans="1:15" s="2" customFormat="1">
      <c r="A1150" s="1"/>
      <c r="B1150" s="6"/>
      <c r="C1150" s="60"/>
      <c r="F1150" s="3"/>
      <c r="G1150" s="3"/>
    </row>
    <row r="1151" spans="1:15" s="2" customFormat="1">
      <c r="A1151" s="1"/>
      <c r="B1151" s="6"/>
      <c r="C1151" s="55"/>
      <c r="F1151" s="3"/>
      <c r="G1151" s="3"/>
    </row>
    <row r="1152" spans="1:15" s="2" customFormat="1">
      <c r="A1152" s="1"/>
      <c r="B1152" s="6"/>
      <c r="C1152" s="55"/>
      <c r="F1152" s="3"/>
      <c r="G1152" s="3"/>
    </row>
    <row r="1153" spans="1:7" s="2" customFormat="1">
      <c r="A1153" s="1"/>
      <c r="B1153" s="6"/>
      <c r="C1153" s="55"/>
      <c r="F1153" s="3"/>
      <c r="G1153" s="3"/>
    </row>
    <row r="1154" spans="1:7" s="2" customFormat="1">
      <c r="A1154" s="1"/>
      <c r="B1154" s="6"/>
      <c r="C1154" s="55"/>
      <c r="F1154" s="3"/>
      <c r="G1154" s="3"/>
    </row>
    <row r="1155" spans="1:7" s="2" customFormat="1">
      <c r="A1155" s="1"/>
      <c r="B1155" s="6"/>
      <c r="C1155" s="55"/>
      <c r="F1155" s="3"/>
      <c r="G1155" s="3"/>
    </row>
    <row r="1156" spans="1:7" s="2" customFormat="1">
      <c r="A1156" s="1"/>
      <c r="B1156" s="6"/>
      <c r="C1156" s="55"/>
      <c r="F1156" s="3"/>
      <c r="G1156" s="3"/>
    </row>
    <row r="1157" spans="1:7" s="2" customFormat="1">
      <c r="A1157" s="1"/>
      <c r="B1157" s="9"/>
      <c r="C1157" s="55"/>
      <c r="F1157" s="3"/>
      <c r="G1157" s="3"/>
    </row>
    <row r="1158" spans="1:7" s="2" customFormat="1">
      <c r="A1158" s="5"/>
      <c r="B1158" s="6"/>
      <c r="C1158" s="55"/>
      <c r="F1158" s="3"/>
      <c r="G1158" s="3"/>
    </row>
    <row r="1159" spans="1:7" s="2" customFormat="1">
      <c r="A1159" s="1"/>
      <c r="B1159" s="9"/>
      <c r="C1159" s="55"/>
      <c r="F1159" s="3"/>
      <c r="G1159" s="3"/>
    </row>
    <row r="1160" spans="1:7" s="2" customFormat="1">
      <c r="A1160" s="1"/>
      <c r="B1160" s="9"/>
      <c r="C1160" s="55"/>
      <c r="F1160" s="3"/>
      <c r="G1160" s="3"/>
    </row>
    <row r="1161" spans="1:7" s="2" customFormat="1">
      <c r="A1161" s="1"/>
      <c r="B1161" s="9"/>
      <c r="C1161" s="55"/>
      <c r="F1161" s="3"/>
      <c r="G1161" s="3"/>
    </row>
    <row r="1162" spans="1:7">
      <c r="B1162" s="9"/>
      <c r="C1162" s="55"/>
    </row>
    <row r="1163" spans="1:7">
      <c r="B1163" s="9"/>
      <c r="C1163" s="55"/>
    </row>
    <row r="1164" spans="1:7">
      <c r="B1164" s="9"/>
      <c r="C1164" s="55"/>
    </row>
    <row r="1165" spans="1:7">
      <c r="B1165" s="9"/>
      <c r="C1165" s="55"/>
    </row>
    <row r="1166" spans="1:7">
      <c r="B1166" s="9"/>
      <c r="C1166" s="55"/>
    </row>
    <row r="1167" spans="1:7">
      <c r="A1167" s="5"/>
      <c r="B1167" s="6"/>
      <c r="C1167" s="55"/>
    </row>
    <row r="1168" spans="1:7">
      <c r="B1168" s="9"/>
      <c r="C1168" s="55"/>
    </row>
    <row r="1169" spans="1:15">
      <c r="B1169" s="9"/>
      <c r="C1169" s="57"/>
    </row>
    <row r="1170" spans="1:15" s="3" customFormat="1">
      <c r="A1170" s="1"/>
      <c r="B1170" s="9"/>
      <c r="C1170" s="64"/>
      <c r="D1170" s="2"/>
      <c r="E1170" s="2"/>
      <c r="H1170" s="1"/>
      <c r="I1170" s="1"/>
      <c r="J1170" s="1"/>
      <c r="K1170" s="1"/>
      <c r="L1170" s="1"/>
      <c r="M1170" s="1"/>
      <c r="N1170" s="1"/>
      <c r="O1170" s="1"/>
    </row>
    <row r="1171" spans="1:15" s="3" customFormat="1">
      <c r="A1171" s="1"/>
      <c r="B1171" s="9"/>
      <c r="C1171" s="55"/>
      <c r="D1171" s="2"/>
      <c r="E1171" s="2"/>
      <c r="H1171" s="1"/>
      <c r="I1171" s="1"/>
      <c r="J1171" s="1"/>
      <c r="K1171" s="1"/>
      <c r="L1171" s="1"/>
      <c r="M1171" s="1"/>
      <c r="N1171" s="1"/>
      <c r="O1171" s="1"/>
    </row>
    <row r="1172" spans="1:15" s="3" customFormat="1">
      <c r="A1172" s="1"/>
      <c r="B1172" s="9"/>
      <c r="C1172" s="55"/>
      <c r="D1172" s="2"/>
      <c r="E1172" s="2"/>
      <c r="H1172" s="1"/>
      <c r="I1172" s="1"/>
      <c r="J1172" s="1"/>
      <c r="K1172" s="1"/>
      <c r="L1172" s="1"/>
      <c r="M1172" s="1"/>
      <c r="N1172" s="1"/>
      <c r="O1172" s="1"/>
    </row>
    <row r="1173" spans="1:15" s="3" customFormat="1">
      <c r="A1173" s="1"/>
      <c r="B1173" s="9"/>
      <c r="C1173" s="58"/>
      <c r="D1173" s="2"/>
      <c r="E1173" s="2"/>
      <c r="H1173" s="1"/>
      <c r="I1173" s="1"/>
      <c r="J1173" s="1"/>
      <c r="K1173" s="1"/>
      <c r="L1173" s="1"/>
      <c r="M1173" s="1"/>
      <c r="N1173" s="1"/>
      <c r="O1173" s="1"/>
    </row>
    <row r="1174" spans="1:15" s="3" customFormat="1">
      <c r="A1174" s="1"/>
      <c r="B1174" s="9"/>
      <c r="C1174" s="58"/>
      <c r="D1174" s="2"/>
      <c r="E1174" s="2"/>
      <c r="H1174" s="1"/>
      <c r="I1174" s="1"/>
      <c r="J1174" s="1"/>
      <c r="K1174" s="1"/>
      <c r="L1174" s="1"/>
      <c r="M1174" s="1"/>
      <c r="N1174" s="1"/>
      <c r="O1174" s="1"/>
    </row>
    <row r="1175" spans="1:15" s="3" customFormat="1">
      <c r="A1175" s="1"/>
      <c r="B1175" s="9"/>
      <c r="C1175" s="58"/>
      <c r="D1175" s="2"/>
      <c r="E1175" s="2"/>
      <c r="H1175" s="1"/>
      <c r="I1175" s="1"/>
      <c r="J1175" s="1"/>
      <c r="K1175" s="1"/>
      <c r="L1175" s="1"/>
      <c r="M1175" s="1"/>
      <c r="N1175" s="1"/>
      <c r="O1175" s="1"/>
    </row>
    <row r="1176" spans="1:15" s="3" customFormat="1">
      <c r="A1176" s="1"/>
      <c r="B1176" s="9"/>
      <c r="C1176" s="1"/>
      <c r="D1176" s="2"/>
      <c r="E1176" s="2"/>
      <c r="H1176" s="1"/>
      <c r="I1176" s="1"/>
      <c r="J1176" s="1"/>
      <c r="K1176" s="1"/>
      <c r="L1176" s="1"/>
      <c r="M1176" s="1"/>
      <c r="N1176" s="1"/>
      <c r="O1176" s="1"/>
    </row>
    <row r="1177" spans="1:15" s="3" customFormat="1">
      <c r="A1177" s="1"/>
      <c r="B1177" s="9"/>
      <c r="C1177" s="55"/>
      <c r="D1177" s="2"/>
      <c r="E1177" s="2"/>
      <c r="H1177" s="1"/>
      <c r="I1177" s="1"/>
      <c r="J1177" s="1"/>
      <c r="K1177" s="1"/>
      <c r="L1177" s="1"/>
      <c r="M1177" s="1"/>
      <c r="N1177" s="1"/>
      <c r="O1177" s="1"/>
    </row>
    <row r="1178" spans="1:15" s="3" customFormat="1">
      <c r="A1178" s="1"/>
      <c r="B1178" s="9"/>
      <c r="C1178" s="56"/>
      <c r="D1178" s="2"/>
      <c r="E1178" s="2"/>
      <c r="H1178" s="1"/>
      <c r="I1178" s="1"/>
      <c r="J1178" s="1"/>
      <c r="K1178" s="1"/>
      <c r="L1178" s="1"/>
      <c r="M1178" s="1"/>
      <c r="N1178" s="1"/>
      <c r="O1178" s="1"/>
    </row>
    <row r="1179" spans="1:15" s="3" customFormat="1">
      <c r="A1179" s="1"/>
      <c r="B1179" s="9"/>
      <c r="C1179" s="60"/>
      <c r="D1179" s="2"/>
      <c r="E1179" s="2"/>
      <c r="H1179" s="1"/>
      <c r="I1179" s="1"/>
      <c r="J1179" s="1"/>
      <c r="K1179" s="1"/>
      <c r="L1179" s="1"/>
      <c r="M1179" s="1"/>
      <c r="N1179" s="1"/>
      <c r="O1179" s="1"/>
    </row>
    <row r="1180" spans="1:15" s="3" customFormat="1">
      <c r="A1180" s="1"/>
      <c r="B1180" s="9"/>
      <c r="C1180" s="60"/>
      <c r="D1180" s="65"/>
      <c r="E1180" s="65"/>
      <c r="H1180" s="1"/>
      <c r="I1180" s="1"/>
      <c r="J1180" s="1"/>
      <c r="K1180" s="1"/>
      <c r="L1180" s="1"/>
      <c r="M1180" s="1"/>
      <c r="N1180" s="1"/>
      <c r="O1180" s="1"/>
    </row>
    <row r="1181" spans="1:15" s="3" customFormat="1">
      <c r="A1181" s="1"/>
      <c r="B1181" s="9"/>
      <c r="C1181" s="60"/>
      <c r="D1181" s="2"/>
      <c r="E1181" s="65"/>
      <c r="H1181" s="1"/>
      <c r="I1181" s="1"/>
      <c r="J1181" s="1"/>
      <c r="K1181" s="1"/>
      <c r="L1181" s="1"/>
      <c r="M1181" s="1"/>
      <c r="N1181" s="1"/>
      <c r="O1181" s="1"/>
    </row>
    <row r="1182" spans="1:15" s="3" customFormat="1">
      <c r="A1182" s="1"/>
      <c r="B1182" s="9"/>
      <c r="C1182" s="60"/>
      <c r="D1182" s="2"/>
      <c r="E1182" s="65"/>
      <c r="H1182" s="1"/>
      <c r="I1182" s="1"/>
      <c r="J1182" s="1"/>
      <c r="K1182" s="1"/>
      <c r="L1182" s="1"/>
      <c r="M1182" s="1"/>
      <c r="N1182" s="1"/>
      <c r="O1182" s="1"/>
    </row>
    <row r="1183" spans="1:15" s="3" customFormat="1">
      <c r="A1183" s="1"/>
      <c r="B1183" s="9"/>
      <c r="C1183" s="60"/>
      <c r="D1183" s="2"/>
      <c r="E1183" s="65"/>
      <c r="H1183" s="1"/>
      <c r="I1183" s="1"/>
      <c r="J1183" s="1"/>
      <c r="K1183" s="1"/>
      <c r="L1183" s="1"/>
      <c r="M1183" s="1"/>
      <c r="N1183" s="1"/>
      <c r="O1183" s="1"/>
    </row>
    <row r="1184" spans="1:15" s="3" customFormat="1">
      <c r="A1184" s="5"/>
      <c r="B1184" s="6"/>
      <c r="C1184" s="60"/>
      <c r="D1184" s="2"/>
      <c r="E1184" s="65"/>
      <c r="H1184" s="1"/>
      <c r="I1184" s="1"/>
      <c r="J1184" s="1"/>
      <c r="K1184" s="1"/>
      <c r="L1184" s="1"/>
      <c r="M1184" s="1"/>
      <c r="N1184" s="1"/>
      <c r="O1184" s="1"/>
    </row>
    <row r="1185" spans="1:15" s="3" customFormat="1">
      <c r="A1185" s="1"/>
      <c r="B1185" s="9"/>
      <c r="C1185" s="60"/>
      <c r="D1185" s="2"/>
      <c r="E1185" s="65"/>
      <c r="H1185" s="1"/>
      <c r="I1185" s="1"/>
      <c r="J1185" s="1"/>
      <c r="K1185" s="1"/>
      <c r="L1185" s="1"/>
      <c r="M1185" s="1"/>
      <c r="N1185" s="1"/>
      <c r="O1185" s="1"/>
    </row>
    <row r="1186" spans="1:15">
      <c r="B1186" s="9"/>
      <c r="C1186" s="60"/>
      <c r="E1186" s="65"/>
    </row>
    <row r="1187" spans="1:15">
      <c r="B1187" s="9"/>
      <c r="C1187" s="60"/>
      <c r="E1187" s="65"/>
    </row>
    <row r="1188" spans="1:15">
      <c r="B1188" s="9"/>
      <c r="C1188" s="60"/>
      <c r="E1188" s="65"/>
    </row>
    <row r="1189" spans="1:15">
      <c r="B1189" s="9"/>
      <c r="C1189" s="60"/>
      <c r="E1189" s="65"/>
    </row>
    <row r="1190" spans="1:15">
      <c r="B1190" s="9"/>
      <c r="C1190" s="60"/>
      <c r="E1190" s="65"/>
    </row>
    <row r="1191" spans="1:15">
      <c r="B1191" s="9"/>
      <c r="C1191" s="60"/>
      <c r="D1191" s="65"/>
      <c r="E1191" s="65"/>
    </row>
    <row r="1192" spans="1:15">
      <c r="A1192" s="5"/>
      <c r="B1192" s="6"/>
      <c r="C1192" s="60"/>
      <c r="D1192" s="65"/>
      <c r="E1192" s="65"/>
    </row>
    <row r="1193" spans="1:15">
      <c r="B1193" s="9"/>
      <c r="C1193" s="60"/>
      <c r="D1193" s="65"/>
      <c r="E1193" s="65"/>
    </row>
    <row r="1194" spans="1:15" s="2" customFormat="1">
      <c r="A1194" s="1"/>
      <c r="B1194" s="9"/>
      <c r="C1194" s="60"/>
      <c r="D1194" s="65"/>
      <c r="E1194" s="65"/>
      <c r="F1194" s="3"/>
      <c r="G1194" s="3"/>
    </row>
    <row r="1195" spans="1:15" s="2" customFormat="1">
      <c r="A1195" s="1"/>
      <c r="B1195" s="9"/>
      <c r="C1195" s="56"/>
      <c r="F1195" s="3"/>
      <c r="G1195" s="3"/>
    </row>
    <row r="1196" spans="1:15" s="2" customFormat="1">
      <c r="A1196" s="1"/>
      <c r="B1196" s="9"/>
      <c r="C1196" s="60"/>
      <c r="F1196" s="3"/>
      <c r="G1196" s="3"/>
    </row>
    <row r="1197" spans="1:15" s="2" customFormat="1">
      <c r="A1197" s="5"/>
      <c r="B1197" s="6"/>
      <c r="C1197" s="41"/>
      <c r="F1197" s="3"/>
      <c r="G1197" s="3"/>
    </row>
    <row r="1198" spans="1:15" s="2" customFormat="1">
      <c r="A1198" s="1"/>
      <c r="B1198" s="9"/>
      <c r="C1198" s="55"/>
      <c r="F1198" s="3"/>
      <c r="G1198" s="3"/>
    </row>
    <row r="1199" spans="1:15" s="2" customFormat="1">
      <c r="A1199" s="1"/>
      <c r="B1199" s="9"/>
      <c r="C1199" s="55"/>
      <c r="F1199" s="3"/>
      <c r="G1199" s="3"/>
    </row>
    <row r="1200" spans="1:15" s="2" customFormat="1">
      <c r="A1200" s="1"/>
      <c r="B1200" s="9"/>
      <c r="C1200" s="55"/>
      <c r="F1200" s="3"/>
      <c r="G1200" s="3"/>
    </row>
    <row r="1201" spans="1:7" s="2" customFormat="1">
      <c r="A1201" s="5"/>
      <c r="B1201" s="6"/>
      <c r="C1201" s="55"/>
      <c r="F1201" s="3"/>
      <c r="G1201" s="3"/>
    </row>
    <row r="1202" spans="1:7" s="2" customFormat="1">
      <c r="A1202" s="1"/>
      <c r="B1202" s="11"/>
      <c r="C1202" s="55"/>
      <c r="F1202" s="3"/>
      <c r="G1202" s="3"/>
    </row>
    <row r="1203" spans="1:7" s="2" customFormat="1">
      <c r="A1203" s="1"/>
      <c r="B1203" s="11"/>
      <c r="C1203" s="61"/>
      <c r="F1203" s="3"/>
      <c r="G1203" s="3"/>
    </row>
    <row r="1204" spans="1:7" s="2" customFormat="1">
      <c r="A1204" s="1"/>
      <c r="B1204" s="11"/>
      <c r="C1204" s="62"/>
      <c r="F1204" s="3"/>
      <c r="G1204" s="3"/>
    </row>
    <row r="1205" spans="1:7" s="2" customFormat="1">
      <c r="A1205" s="1"/>
      <c r="B1205" s="11"/>
      <c r="C1205" s="62"/>
      <c r="F1205" s="3"/>
      <c r="G1205" s="3"/>
    </row>
    <row r="1206" spans="1:7" s="2" customFormat="1">
      <c r="A1206" s="1"/>
      <c r="B1206" s="11"/>
      <c r="C1206" s="62"/>
      <c r="F1206" s="3"/>
      <c r="G1206" s="3"/>
    </row>
    <row r="1207" spans="1:7" s="2" customFormat="1">
      <c r="A1207" s="1"/>
      <c r="B1207" s="11"/>
      <c r="C1207" s="62"/>
      <c r="F1207" s="3"/>
      <c r="G1207" s="3"/>
    </row>
    <row r="1208" spans="1:7" s="2" customFormat="1">
      <c r="A1208" s="1"/>
      <c r="B1208" s="11"/>
      <c r="C1208" s="41"/>
      <c r="F1208" s="3"/>
      <c r="G1208" s="3"/>
    </row>
    <row r="1209" spans="1:7" s="2" customFormat="1">
      <c r="A1209" s="1"/>
      <c r="B1209" s="11"/>
      <c r="C1209" s="41"/>
      <c r="F1209" s="3"/>
      <c r="G1209" s="3"/>
    </row>
    <row r="1210" spans="1:7" s="2" customFormat="1">
      <c r="A1210" s="1"/>
      <c r="B1210" s="11"/>
      <c r="C1210" s="41"/>
      <c r="F1210" s="3"/>
      <c r="G1210" s="3"/>
    </row>
    <row r="1211" spans="1:7" s="2" customFormat="1">
      <c r="A1211" s="1"/>
      <c r="B1211" s="11"/>
      <c r="C1211" s="62"/>
      <c r="F1211" s="3"/>
      <c r="G1211" s="3"/>
    </row>
    <row r="1212" spans="1:7" s="2" customFormat="1">
      <c r="A1212" s="1"/>
      <c r="B1212" s="11"/>
      <c r="C1212" s="57"/>
      <c r="F1212" s="3"/>
      <c r="G1212" s="3"/>
    </row>
    <row r="1213" spans="1:7" s="2" customFormat="1">
      <c r="A1213" s="1"/>
      <c r="B1213" s="9"/>
      <c r="C1213" s="41"/>
      <c r="F1213" s="3"/>
      <c r="G1213" s="3"/>
    </row>
    <row r="1214" spans="1:7" s="2" customFormat="1">
      <c r="A1214" s="5"/>
      <c r="B1214" s="6"/>
      <c r="C1214" s="41"/>
      <c r="F1214" s="3"/>
      <c r="G1214" s="3"/>
    </row>
    <row r="1215" spans="1:7" s="2" customFormat="1">
      <c r="A1215" s="1"/>
      <c r="B1215" s="9"/>
      <c r="C1215" s="41"/>
      <c r="F1215" s="3"/>
      <c r="G1215" s="3"/>
    </row>
    <row r="1216" spans="1:7" s="2" customFormat="1">
      <c r="A1216" s="1"/>
      <c r="B1216" s="9"/>
      <c r="C1216" s="41"/>
      <c r="F1216" s="3"/>
      <c r="G1216" s="3"/>
    </row>
    <row r="1217" spans="1:7" s="2" customFormat="1">
      <c r="A1217" s="1"/>
      <c r="B1217" s="9"/>
      <c r="C1217" s="41"/>
      <c r="F1217" s="3"/>
      <c r="G1217" s="3"/>
    </row>
    <row r="1218" spans="1:7" s="2" customFormat="1">
      <c r="A1218" s="1"/>
      <c r="B1218" s="9"/>
      <c r="C1218" s="41"/>
      <c r="F1218" s="3"/>
      <c r="G1218" s="3"/>
    </row>
    <row r="1219" spans="1:7" s="2" customFormat="1">
      <c r="A1219" s="1"/>
      <c r="B1219" s="9"/>
      <c r="C1219" s="41"/>
      <c r="F1219" s="3"/>
      <c r="G1219" s="3"/>
    </row>
    <row r="1220" spans="1:7" s="2" customFormat="1">
      <c r="A1220" s="1"/>
      <c r="B1220" s="9"/>
      <c r="C1220" s="41"/>
      <c r="F1220" s="3"/>
      <c r="G1220" s="3"/>
    </row>
    <row r="1221" spans="1:7" s="2" customFormat="1">
      <c r="A1221" s="1"/>
      <c r="B1221" s="9"/>
      <c r="C1221" s="41"/>
      <c r="F1221" s="3"/>
      <c r="G1221" s="3"/>
    </row>
    <row r="1222" spans="1:7" s="2" customFormat="1">
      <c r="A1222" s="1"/>
      <c r="B1222" s="9"/>
      <c r="C1222" s="41"/>
      <c r="F1222" s="3"/>
      <c r="G1222" s="3"/>
    </row>
    <row r="1223" spans="1:7" s="2" customFormat="1">
      <c r="A1223" s="1"/>
      <c r="B1223" s="9"/>
      <c r="C1223" s="41"/>
      <c r="F1223" s="3"/>
      <c r="G1223" s="3"/>
    </row>
    <row r="1224" spans="1:7" s="2" customFormat="1">
      <c r="A1224" s="1"/>
      <c r="B1224" s="9"/>
      <c r="C1224" s="55"/>
      <c r="F1224" s="3"/>
      <c r="G1224" s="3"/>
    </row>
    <row r="1225" spans="1:7" s="2" customFormat="1">
      <c r="A1225" s="1"/>
      <c r="B1225" s="9"/>
      <c r="C1225" s="61"/>
      <c r="F1225" s="3"/>
      <c r="G1225" s="3"/>
    </row>
    <row r="1226" spans="1:7" s="2" customFormat="1">
      <c r="A1226" s="1"/>
      <c r="B1226" s="9"/>
      <c r="C1226" s="62"/>
      <c r="F1226" s="3"/>
      <c r="G1226" s="3"/>
    </row>
    <row r="1227" spans="1:7" s="2" customFormat="1">
      <c r="A1227" s="1"/>
      <c r="B1227" s="9"/>
      <c r="C1227" s="62"/>
      <c r="F1227" s="3"/>
      <c r="G1227" s="3"/>
    </row>
    <row r="1228" spans="1:7" s="2" customFormat="1">
      <c r="A1228" s="5"/>
      <c r="B1228" s="6"/>
      <c r="C1228" s="62"/>
      <c r="F1228" s="3"/>
      <c r="G1228" s="3"/>
    </row>
    <row r="1229" spans="1:7" s="2" customFormat="1">
      <c r="A1229" s="1"/>
      <c r="B1229" s="11"/>
      <c r="C1229" s="62"/>
      <c r="F1229" s="3"/>
      <c r="G1229" s="3"/>
    </row>
    <row r="1230" spans="1:7" s="2" customFormat="1">
      <c r="A1230" s="1"/>
      <c r="B1230" s="11"/>
      <c r="C1230" s="62"/>
      <c r="F1230" s="3"/>
      <c r="G1230" s="3"/>
    </row>
    <row r="1231" spans="1:7" s="2" customFormat="1">
      <c r="A1231" s="1"/>
      <c r="B1231" s="11"/>
      <c r="C1231" s="62"/>
      <c r="F1231" s="3"/>
      <c r="G1231" s="3"/>
    </row>
    <row r="1232" spans="1:7" s="2" customFormat="1">
      <c r="A1232" s="1"/>
      <c r="B1232" s="11"/>
      <c r="C1232" s="62"/>
      <c r="F1232" s="3"/>
      <c r="G1232" s="3"/>
    </row>
    <row r="1233" spans="1:7" s="2" customFormat="1">
      <c r="A1233" s="1"/>
      <c r="B1233" s="9"/>
      <c r="C1233" s="62"/>
      <c r="F1233" s="3"/>
      <c r="G1233" s="3"/>
    </row>
    <row r="1234" spans="1:7" s="2" customFormat="1">
      <c r="A1234" s="5"/>
      <c r="B1234" s="6"/>
      <c r="C1234" s="62"/>
      <c r="F1234" s="3"/>
      <c r="G1234" s="3"/>
    </row>
    <row r="1235" spans="1:7" s="2" customFormat="1">
      <c r="A1235" s="1"/>
      <c r="B1235" s="11"/>
      <c r="C1235" s="62"/>
      <c r="F1235" s="3"/>
      <c r="G1235" s="3"/>
    </row>
    <row r="1236" spans="1:7" s="2" customFormat="1">
      <c r="A1236" s="1"/>
      <c r="B1236" s="11"/>
      <c r="C1236" s="62"/>
      <c r="F1236" s="3"/>
      <c r="G1236" s="3"/>
    </row>
    <row r="1237" spans="1:7" s="2" customFormat="1">
      <c r="A1237" s="5"/>
      <c r="B1237" s="6"/>
      <c r="C1237" s="62"/>
      <c r="F1237" s="3"/>
      <c r="G1237" s="3"/>
    </row>
    <row r="1238" spans="1:7" s="2" customFormat="1">
      <c r="A1238" s="1"/>
      <c r="B1238" s="11"/>
      <c r="C1238" s="55"/>
      <c r="F1238" s="3"/>
      <c r="G1238" s="3"/>
    </row>
    <row r="1239" spans="1:7" s="2" customFormat="1">
      <c r="A1239" s="5"/>
      <c r="B1239" s="6"/>
      <c r="C1239" s="63"/>
      <c r="F1239" s="3"/>
      <c r="G1239" s="3"/>
    </row>
    <row r="1240" spans="1:7" s="2" customFormat="1">
      <c r="A1240" s="1"/>
      <c r="B1240" s="11"/>
      <c r="C1240" s="41"/>
      <c r="F1240" s="3"/>
      <c r="G1240" s="3"/>
    </row>
    <row r="1241" spans="1:7" s="2" customFormat="1">
      <c r="A1241" s="5"/>
      <c r="B1241" s="6"/>
      <c r="C1241" s="41"/>
      <c r="F1241" s="3"/>
      <c r="G1241" s="3"/>
    </row>
    <row r="1242" spans="1:7" s="2" customFormat="1">
      <c r="A1242" s="5"/>
      <c r="B1242" s="6"/>
      <c r="C1242" s="41"/>
      <c r="F1242" s="3"/>
      <c r="G1242" s="3"/>
    </row>
    <row r="1243" spans="1:7" s="2" customFormat="1">
      <c r="A1243" s="5"/>
      <c r="B1243" s="6"/>
      <c r="C1243" s="41"/>
      <c r="F1243" s="3"/>
      <c r="G1243" s="3"/>
    </row>
    <row r="1244" spans="1:7" s="2" customFormat="1">
      <c r="A1244" s="1"/>
      <c r="B1244" s="11"/>
      <c r="C1244" s="55"/>
      <c r="F1244" s="3"/>
      <c r="G1244" s="3"/>
    </row>
    <row r="1245" spans="1:7" s="2" customFormat="1">
      <c r="A1245" s="5"/>
      <c r="B1245" s="6"/>
      <c r="C1245" s="63"/>
      <c r="F1245" s="3"/>
      <c r="G1245" s="3"/>
    </row>
    <row r="1246" spans="1:7" s="2" customFormat="1">
      <c r="A1246" s="5"/>
      <c r="B1246" s="6"/>
      <c r="C1246" s="41"/>
      <c r="F1246" s="3"/>
      <c r="G1246" s="3"/>
    </row>
    <row r="1247" spans="1:7" s="2" customFormat="1">
      <c r="A1247" s="5"/>
      <c r="B1247" s="6"/>
      <c r="C1247" s="41"/>
      <c r="F1247" s="3"/>
      <c r="G1247" s="3"/>
    </row>
    <row r="1248" spans="1:7">
      <c r="C1248" s="41"/>
    </row>
    <row r="1249" spans="1:7" s="2" customFormat="1">
      <c r="A1249" s="5"/>
      <c r="B1249" s="6"/>
      <c r="C1249" s="41"/>
      <c r="F1249" s="3"/>
      <c r="G1249" s="3"/>
    </row>
    <row r="1250" spans="1:7" s="2" customFormat="1">
      <c r="A1250" s="5"/>
      <c r="B1250" s="6"/>
      <c r="C1250" s="41"/>
      <c r="F1250" s="3"/>
      <c r="G1250" s="3"/>
    </row>
    <row r="1251" spans="1:7" s="2" customFormat="1">
      <c r="A1251" s="1"/>
      <c r="B1251" s="9"/>
      <c r="C1251" s="41"/>
      <c r="F1251" s="3"/>
      <c r="G1251" s="3"/>
    </row>
    <row r="1252" spans="1:7" s="2" customFormat="1">
      <c r="A1252" s="1"/>
      <c r="B1252" s="9"/>
      <c r="C1252" s="41"/>
      <c r="F1252" s="3"/>
      <c r="G1252" s="3"/>
    </row>
    <row r="1253" spans="1:7" s="2" customFormat="1">
      <c r="A1253" s="5"/>
      <c r="B1253" s="6"/>
      <c r="C1253" s="41"/>
      <c r="F1253" s="3"/>
      <c r="G1253" s="3"/>
    </row>
    <row r="1254" spans="1:7" s="2" customFormat="1">
      <c r="A1254" s="1"/>
      <c r="B1254" s="6"/>
      <c r="C1254" s="41"/>
      <c r="F1254" s="3"/>
      <c r="G1254" s="3"/>
    </row>
    <row r="1255" spans="1:7" s="2" customFormat="1">
      <c r="A1255" s="1"/>
      <c r="B1255" s="6"/>
      <c r="C1255" s="41"/>
      <c r="F1255" s="3"/>
      <c r="G1255" s="3"/>
    </row>
    <row r="1256" spans="1:7" s="2" customFormat="1">
      <c r="A1256" s="1"/>
      <c r="B1256" s="6"/>
      <c r="C1256" s="41"/>
      <c r="F1256" s="3"/>
      <c r="G1256" s="3"/>
    </row>
    <row r="1257" spans="1:7" s="2" customFormat="1">
      <c r="A1257" s="1"/>
      <c r="B1257" s="6"/>
      <c r="C1257" s="1"/>
      <c r="F1257" s="3"/>
      <c r="G1257" s="3"/>
    </row>
    <row r="1258" spans="1:7" s="2" customFormat="1">
      <c r="A1258" s="1"/>
      <c r="B1258" s="6"/>
      <c r="C1258" s="41"/>
      <c r="F1258" s="3"/>
      <c r="G1258" s="3"/>
    </row>
    <row r="1259" spans="1:7" s="2" customFormat="1">
      <c r="A1259" s="1"/>
      <c r="B1259" s="6"/>
      <c r="C1259" s="1"/>
      <c r="F1259" s="3"/>
      <c r="G1259" s="3"/>
    </row>
    <row r="1260" spans="1:7" s="2" customFormat="1">
      <c r="A1260" s="1"/>
      <c r="B1260" s="6"/>
      <c r="C1260" s="41"/>
      <c r="F1260" s="3"/>
      <c r="G1260" s="3"/>
    </row>
    <row r="1261" spans="1:7" s="2" customFormat="1">
      <c r="A1261" s="1"/>
      <c r="B1261" s="6"/>
      <c r="C1261" s="41"/>
      <c r="F1261" s="3"/>
      <c r="G1261" s="3"/>
    </row>
    <row r="1262" spans="1:7" s="2" customFormat="1">
      <c r="A1262" s="1"/>
      <c r="B1262" s="6"/>
      <c r="C1262" s="55"/>
      <c r="F1262" s="3"/>
      <c r="G1262" s="3"/>
    </row>
    <row r="1263" spans="1:7" s="2" customFormat="1">
      <c r="A1263" s="1"/>
      <c r="B1263" s="6"/>
      <c r="C1263" s="55"/>
      <c r="F1263" s="3"/>
      <c r="G1263" s="3"/>
    </row>
    <row r="1264" spans="1:7" s="2" customFormat="1">
      <c r="A1264" s="1"/>
      <c r="B1264" s="6"/>
      <c r="C1264" s="56"/>
      <c r="F1264" s="3"/>
      <c r="G1264" s="3"/>
    </row>
    <row r="1265" spans="1:15" s="2" customFormat="1">
      <c r="A1265" s="1"/>
      <c r="B1265" s="6"/>
      <c r="C1265" s="55"/>
      <c r="F1265" s="3"/>
      <c r="G1265" s="3"/>
    </row>
    <row r="1266" spans="1:15" s="2" customFormat="1">
      <c r="A1266" s="1"/>
      <c r="B1266" s="6"/>
      <c r="C1266" s="55"/>
      <c r="F1266" s="3"/>
      <c r="G1266" s="3"/>
    </row>
    <row r="1267" spans="1:15" s="2" customFormat="1">
      <c r="A1267" s="1"/>
      <c r="B1267" s="6"/>
      <c r="C1267" s="55"/>
      <c r="F1267" s="3"/>
      <c r="G1267" s="3"/>
    </row>
    <row r="1268" spans="1:15" s="2" customFormat="1">
      <c r="A1268" s="1"/>
      <c r="B1268" s="6"/>
      <c r="C1268" s="56"/>
      <c r="F1268" s="3"/>
      <c r="G1268" s="3"/>
    </row>
    <row r="1269" spans="1:15" s="2" customFormat="1">
      <c r="A1269" s="1"/>
      <c r="B1269" s="6"/>
      <c r="C1269" s="55"/>
      <c r="F1269" s="3"/>
      <c r="G1269" s="3"/>
    </row>
    <row r="1270" spans="1:15" s="2" customFormat="1">
      <c r="A1270" s="1"/>
      <c r="B1270" s="6"/>
      <c r="C1270" s="55"/>
      <c r="F1270" s="3"/>
      <c r="G1270" s="3"/>
    </row>
    <row r="1271" spans="1:15" s="2" customFormat="1">
      <c r="A1271" s="1"/>
      <c r="B1271" s="6"/>
      <c r="C1271" s="55"/>
      <c r="F1271" s="3"/>
      <c r="G1271" s="3"/>
    </row>
    <row r="1272" spans="1:15" s="2" customFormat="1">
      <c r="A1272" s="1"/>
      <c r="B1272" s="6"/>
      <c r="C1272" s="55"/>
      <c r="F1272" s="3"/>
      <c r="G1272" s="3"/>
    </row>
    <row r="1273" spans="1:15" s="2" customFormat="1">
      <c r="A1273" s="1"/>
      <c r="B1273" s="6"/>
      <c r="C1273" s="55"/>
      <c r="F1273" s="3"/>
      <c r="G1273" s="3"/>
    </row>
    <row r="1274" spans="1:15" s="2" customFormat="1">
      <c r="A1274" s="1"/>
      <c r="B1274" s="6"/>
      <c r="C1274" s="55"/>
      <c r="F1274" s="3"/>
      <c r="G1274" s="3"/>
    </row>
    <row r="1275" spans="1:15" s="2" customFormat="1">
      <c r="A1275" s="1"/>
      <c r="B1275" s="6"/>
      <c r="C1275" s="55"/>
      <c r="F1275" s="3"/>
      <c r="G1275" s="3"/>
      <c r="H1275" s="1"/>
      <c r="I1275" s="1"/>
      <c r="J1275" s="1"/>
      <c r="K1275" s="1"/>
      <c r="L1275" s="1"/>
      <c r="M1275" s="1"/>
      <c r="N1275" s="1"/>
      <c r="O1275" s="1"/>
    </row>
    <row r="1276" spans="1:15">
      <c r="B1276" s="6"/>
      <c r="C1276" s="55"/>
    </row>
    <row r="1277" spans="1:15">
      <c r="B1277" s="6"/>
      <c r="C1277" s="55"/>
    </row>
    <row r="1278" spans="1:15">
      <c r="B1278" s="6"/>
      <c r="C1278" s="55"/>
    </row>
    <row r="1279" spans="1:15">
      <c r="B1279" s="6"/>
      <c r="C1279" s="55"/>
    </row>
    <row r="1280" spans="1:15">
      <c r="B1280" s="6"/>
      <c r="C1280" s="55"/>
    </row>
    <row r="1281" spans="1:15">
      <c r="B1281" s="6"/>
      <c r="C1281" s="55"/>
    </row>
    <row r="1282" spans="1:15">
      <c r="B1282" s="6"/>
      <c r="C1282" s="55"/>
    </row>
    <row r="1283" spans="1:15">
      <c r="B1283" s="6"/>
      <c r="C1283" s="55"/>
    </row>
    <row r="1284" spans="1:15">
      <c r="B1284" s="6"/>
      <c r="C1284" s="55"/>
    </row>
    <row r="1285" spans="1:15">
      <c r="B1285" s="6"/>
      <c r="C1285" s="55"/>
    </row>
    <row r="1286" spans="1:15">
      <c r="B1286" s="6"/>
      <c r="C1286" s="55"/>
    </row>
    <row r="1287" spans="1:15">
      <c r="B1287" s="6"/>
      <c r="C1287" s="60"/>
    </row>
    <row r="1288" spans="1:15" s="2" customFormat="1">
      <c r="A1288" s="1"/>
      <c r="B1288" s="6"/>
      <c r="C1288" s="55"/>
      <c r="F1288" s="3"/>
      <c r="G1288" s="3"/>
      <c r="H1288" s="1"/>
      <c r="I1288" s="1"/>
      <c r="J1288" s="1"/>
      <c r="K1288" s="1"/>
      <c r="L1288" s="1"/>
      <c r="M1288" s="1"/>
      <c r="N1288" s="1"/>
      <c r="O1288" s="1"/>
    </row>
    <row r="1289" spans="1:15" s="2" customFormat="1">
      <c r="A1289" s="1"/>
      <c r="B1289" s="6"/>
      <c r="C1289" s="55"/>
      <c r="F1289" s="3"/>
      <c r="G1289" s="3"/>
      <c r="H1289" s="1"/>
      <c r="I1289" s="1"/>
      <c r="J1289" s="1"/>
      <c r="K1289" s="1"/>
      <c r="L1289" s="1"/>
      <c r="M1289" s="1"/>
      <c r="N1289" s="1"/>
      <c r="O1289" s="1"/>
    </row>
    <row r="1290" spans="1:15" s="2" customFormat="1">
      <c r="A1290" s="1"/>
      <c r="B1290" s="6"/>
      <c r="C1290" s="55"/>
      <c r="F1290" s="3"/>
      <c r="G1290" s="3"/>
      <c r="H1290" s="1"/>
      <c r="I1290" s="1"/>
      <c r="J1290" s="1"/>
      <c r="K1290" s="1"/>
      <c r="L1290" s="1"/>
      <c r="M1290" s="1"/>
      <c r="N1290" s="1"/>
      <c r="O1290" s="1"/>
    </row>
    <row r="1291" spans="1:15" s="2" customFormat="1">
      <c r="A1291" s="1"/>
      <c r="B1291" s="6"/>
      <c r="C1291" s="55"/>
      <c r="F1291" s="3"/>
      <c r="G1291" s="3"/>
      <c r="H1291" s="1"/>
      <c r="I1291" s="1"/>
      <c r="J1291" s="1"/>
      <c r="K1291" s="1"/>
      <c r="L1291" s="1"/>
      <c r="M1291" s="1"/>
      <c r="N1291" s="1"/>
      <c r="O1291" s="1"/>
    </row>
    <row r="1292" spans="1:15" s="2" customFormat="1">
      <c r="A1292" s="1"/>
      <c r="B1292" s="6"/>
      <c r="C1292" s="55"/>
      <c r="F1292" s="3"/>
      <c r="G1292" s="3"/>
      <c r="H1292" s="1"/>
      <c r="I1292" s="1"/>
      <c r="J1292" s="1"/>
      <c r="K1292" s="1"/>
      <c r="L1292" s="1"/>
      <c r="M1292" s="1"/>
      <c r="N1292" s="1"/>
      <c r="O1292" s="1"/>
    </row>
    <row r="1293" spans="1:15" s="2" customFormat="1">
      <c r="A1293" s="1"/>
      <c r="B1293" s="6"/>
      <c r="C1293" s="55"/>
      <c r="F1293" s="3"/>
      <c r="G1293" s="3"/>
      <c r="H1293" s="1"/>
      <c r="I1293" s="1"/>
      <c r="J1293" s="1"/>
      <c r="K1293" s="1"/>
      <c r="L1293" s="1"/>
      <c r="M1293" s="1"/>
      <c r="N1293" s="1"/>
      <c r="O1293" s="1"/>
    </row>
    <row r="1294" spans="1:15" s="2" customFormat="1">
      <c r="A1294" s="1"/>
      <c r="B1294" s="6"/>
      <c r="C1294" s="55"/>
      <c r="F1294" s="3"/>
      <c r="G1294" s="3"/>
      <c r="H1294" s="1"/>
      <c r="I1294" s="1"/>
      <c r="J1294" s="1"/>
      <c r="K1294" s="1"/>
      <c r="L1294" s="1"/>
      <c r="M1294" s="1"/>
      <c r="N1294" s="1"/>
      <c r="O1294" s="1"/>
    </row>
    <row r="1295" spans="1:15" s="2" customFormat="1">
      <c r="A1295" s="1"/>
      <c r="B1295" s="6"/>
      <c r="C1295" s="55"/>
      <c r="F1295" s="3"/>
      <c r="G1295" s="3"/>
      <c r="H1295" s="1"/>
      <c r="I1295" s="1"/>
      <c r="J1295" s="1"/>
      <c r="K1295" s="1"/>
      <c r="L1295" s="1"/>
      <c r="M1295" s="1"/>
      <c r="N1295" s="1"/>
      <c r="O1295" s="1"/>
    </row>
    <row r="1296" spans="1:15" s="2" customFormat="1">
      <c r="A1296" s="1"/>
      <c r="B1296" s="6"/>
      <c r="C1296" s="55"/>
      <c r="F1296" s="3"/>
      <c r="G1296" s="3"/>
      <c r="H1296" s="1"/>
      <c r="I1296" s="1"/>
      <c r="J1296" s="1"/>
      <c r="K1296" s="1"/>
      <c r="L1296" s="1"/>
      <c r="M1296" s="1"/>
      <c r="N1296" s="1"/>
      <c r="O1296" s="1"/>
    </row>
    <row r="1297" spans="1:15" s="2" customFormat="1">
      <c r="A1297" s="1"/>
      <c r="B1297" s="6"/>
      <c r="C1297" s="55"/>
      <c r="F1297" s="3"/>
      <c r="G1297" s="3"/>
      <c r="H1297" s="1"/>
      <c r="I1297" s="1"/>
      <c r="J1297" s="1"/>
      <c r="K1297" s="1"/>
      <c r="L1297" s="1"/>
      <c r="M1297" s="1"/>
      <c r="N1297" s="1"/>
      <c r="O1297" s="1"/>
    </row>
    <row r="1298" spans="1:15" s="2" customFormat="1">
      <c r="A1298" s="1"/>
      <c r="B1298" s="6"/>
      <c r="C1298" s="55"/>
      <c r="F1298" s="3"/>
      <c r="G1298" s="3"/>
      <c r="H1298" s="1"/>
      <c r="I1298" s="1"/>
      <c r="J1298" s="1"/>
      <c r="K1298" s="1"/>
      <c r="L1298" s="1"/>
      <c r="M1298" s="1"/>
      <c r="N1298" s="1"/>
      <c r="O1298" s="1"/>
    </row>
    <row r="1299" spans="1:15" s="2" customFormat="1">
      <c r="A1299" s="1"/>
      <c r="B1299" s="6"/>
      <c r="C1299" s="55"/>
      <c r="F1299" s="3"/>
      <c r="G1299" s="3"/>
      <c r="H1299" s="1"/>
      <c r="I1299" s="1"/>
      <c r="J1299" s="1"/>
      <c r="K1299" s="1"/>
      <c r="L1299" s="1"/>
      <c r="M1299" s="1"/>
      <c r="N1299" s="1"/>
      <c r="O1299" s="1"/>
    </row>
    <row r="1300" spans="1:15" s="2" customFormat="1">
      <c r="A1300" s="1"/>
      <c r="B1300" s="6"/>
      <c r="C1300" s="55"/>
      <c r="F1300" s="3"/>
      <c r="G1300" s="3"/>
      <c r="H1300" s="1"/>
      <c r="I1300" s="1"/>
      <c r="J1300" s="1"/>
      <c r="K1300" s="1"/>
      <c r="L1300" s="1"/>
      <c r="M1300" s="1"/>
      <c r="N1300" s="1"/>
      <c r="O1300" s="1"/>
    </row>
    <row r="1301" spans="1:15" s="2" customFormat="1">
      <c r="A1301" s="1"/>
      <c r="B1301" s="6"/>
      <c r="C1301" s="55"/>
      <c r="F1301" s="3"/>
      <c r="G1301" s="3"/>
      <c r="H1301" s="1"/>
      <c r="I1301" s="1"/>
      <c r="J1301" s="1"/>
      <c r="K1301" s="1"/>
      <c r="L1301" s="1"/>
      <c r="M1301" s="1"/>
      <c r="N1301" s="1"/>
      <c r="O1301" s="1"/>
    </row>
    <row r="1302" spans="1:15" s="2" customFormat="1">
      <c r="A1302" s="1"/>
      <c r="B1302" s="6"/>
      <c r="C1302" s="55"/>
      <c r="F1302" s="3"/>
      <c r="G1302" s="3"/>
      <c r="H1302" s="1"/>
      <c r="I1302" s="1"/>
      <c r="J1302" s="1"/>
      <c r="K1302" s="1"/>
      <c r="L1302" s="1"/>
      <c r="M1302" s="1"/>
      <c r="N1302" s="1"/>
      <c r="O1302" s="1"/>
    </row>
    <row r="1303" spans="1:15" s="2" customFormat="1">
      <c r="A1303" s="1"/>
      <c r="B1303" s="6"/>
      <c r="C1303" s="55"/>
      <c r="F1303" s="3"/>
      <c r="G1303" s="3"/>
      <c r="H1303" s="1"/>
      <c r="I1303" s="1"/>
      <c r="J1303" s="1"/>
      <c r="K1303" s="1"/>
      <c r="L1303" s="1"/>
      <c r="M1303" s="1"/>
      <c r="N1303" s="1"/>
      <c r="O1303" s="1"/>
    </row>
    <row r="1304" spans="1:15" s="2" customFormat="1">
      <c r="A1304" s="1"/>
      <c r="B1304" s="6"/>
      <c r="C1304" s="55"/>
      <c r="F1304" s="3"/>
      <c r="G1304" s="3"/>
      <c r="H1304" s="1"/>
      <c r="I1304" s="1"/>
      <c r="J1304" s="1"/>
      <c r="K1304" s="1"/>
      <c r="L1304" s="1"/>
      <c r="M1304" s="1"/>
      <c r="N1304" s="1"/>
      <c r="O1304" s="1"/>
    </row>
    <row r="1305" spans="1:15" s="2" customFormat="1">
      <c r="A1305" s="1"/>
      <c r="B1305" s="6"/>
      <c r="C1305" s="55"/>
      <c r="F1305" s="3"/>
      <c r="G1305" s="3"/>
      <c r="H1305" s="1"/>
      <c r="I1305" s="1"/>
      <c r="J1305" s="1"/>
      <c r="K1305" s="1"/>
      <c r="L1305" s="1"/>
      <c r="M1305" s="1"/>
      <c r="N1305" s="1"/>
      <c r="O1305" s="1"/>
    </row>
    <row r="1306" spans="1:15" s="2" customFormat="1">
      <c r="A1306" s="1"/>
      <c r="B1306" s="6"/>
      <c r="C1306" s="55"/>
      <c r="F1306" s="3"/>
      <c r="G1306" s="3"/>
      <c r="H1306" s="1"/>
      <c r="I1306" s="1"/>
      <c r="J1306" s="1"/>
      <c r="K1306" s="1"/>
      <c r="L1306" s="1"/>
      <c r="M1306" s="1"/>
      <c r="N1306" s="1"/>
      <c r="O1306" s="1"/>
    </row>
    <row r="1307" spans="1:15" s="2" customFormat="1">
      <c r="A1307" s="1"/>
      <c r="B1307" s="6"/>
      <c r="C1307" s="55"/>
      <c r="F1307" s="3"/>
      <c r="G1307" s="3"/>
      <c r="H1307" s="1"/>
      <c r="I1307" s="1"/>
      <c r="J1307" s="1"/>
      <c r="K1307" s="1"/>
      <c r="L1307" s="1"/>
      <c r="M1307" s="1"/>
      <c r="N1307" s="1"/>
      <c r="O1307" s="1"/>
    </row>
    <row r="1308" spans="1:15" s="2" customFormat="1">
      <c r="A1308" s="1"/>
      <c r="B1308" s="6"/>
      <c r="C1308" s="55"/>
      <c r="F1308" s="3"/>
      <c r="G1308" s="3"/>
      <c r="H1308" s="1"/>
      <c r="I1308" s="1"/>
      <c r="J1308" s="1"/>
      <c r="K1308" s="1"/>
      <c r="L1308" s="1"/>
      <c r="M1308" s="1"/>
      <c r="N1308" s="1"/>
      <c r="O1308" s="1"/>
    </row>
    <row r="1309" spans="1:15" s="2" customFormat="1">
      <c r="A1309" s="1"/>
      <c r="B1309" s="6"/>
      <c r="C1309" s="55"/>
      <c r="F1309" s="3"/>
      <c r="G1309" s="3"/>
      <c r="H1309" s="1"/>
      <c r="I1309" s="1"/>
      <c r="J1309" s="1"/>
      <c r="K1309" s="1"/>
      <c r="L1309" s="1"/>
      <c r="M1309" s="1"/>
      <c r="N1309" s="1"/>
      <c r="O1309" s="1"/>
    </row>
    <row r="1310" spans="1:15" s="2" customFormat="1">
      <c r="A1310" s="1"/>
      <c r="B1310" s="6"/>
      <c r="C1310" s="55"/>
      <c r="F1310" s="3"/>
      <c r="G1310" s="3"/>
      <c r="H1310" s="1"/>
      <c r="I1310" s="1"/>
      <c r="J1310" s="1"/>
      <c r="K1310" s="1"/>
      <c r="L1310" s="1"/>
      <c r="M1310" s="1"/>
      <c r="N1310" s="1"/>
      <c r="O1310" s="1"/>
    </row>
    <row r="1311" spans="1:15" s="2" customFormat="1">
      <c r="A1311" s="1"/>
      <c r="B1311" s="6"/>
      <c r="C1311" s="55"/>
      <c r="F1311" s="3"/>
      <c r="G1311" s="3"/>
      <c r="H1311" s="1"/>
      <c r="I1311" s="1"/>
      <c r="J1311" s="1"/>
      <c r="K1311" s="1"/>
      <c r="L1311" s="1"/>
      <c r="M1311" s="1"/>
      <c r="N1311" s="1"/>
      <c r="O1311" s="1"/>
    </row>
    <row r="1312" spans="1:15" s="2" customFormat="1">
      <c r="A1312" s="1"/>
      <c r="B1312" s="6"/>
      <c r="C1312" s="55"/>
      <c r="F1312" s="3"/>
      <c r="G1312" s="3"/>
      <c r="H1312" s="1"/>
      <c r="I1312" s="1"/>
      <c r="J1312" s="1"/>
      <c r="K1312" s="1"/>
      <c r="L1312" s="1"/>
      <c r="M1312" s="1"/>
      <c r="N1312" s="1"/>
      <c r="O1312" s="1"/>
    </row>
    <row r="1313" spans="1:15" s="2" customFormat="1">
      <c r="A1313" s="1"/>
      <c r="B1313" s="6"/>
      <c r="C1313" s="55"/>
      <c r="F1313" s="3"/>
      <c r="G1313" s="3"/>
      <c r="H1313" s="1"/>
      <c r="I1313" s="1"/>
      <c r="J1313" s="1"/>
      <c r="K1313" s="1"/>
      <c r="L1313" s="1"/>
      <c r="M1313" s="1"/>
      <c r="N1313" s="1"/>
      <c r="O1313" s="1"/>
    </row>
    <row r="1314" spans="1:15" s="2" customFormat="1">
      <c r="A1314" s="1"/>
      <c r="B1314" s="6"/>
      <c r="C1314" s="55"/>
      <c r="F1314" s="3"/>
      <c r="G1314" s="3"/>
      <c r="H1314" s="1"/>
      <c r="I1314" s="1"/>
      <c r="J1314" s="1"/>
      <c r="K1314" s="1"/>
      <c r="L1314" s="1"/>
      <c r="M1314" s="1"/>
      <c r="N1314" s="1"/>
      <c r="O1314" s="1"/>
    </row>
    <row r="1315" spans="1:15" s="2" customFormat="1">
      <c r="A1315" s="1"/>
      <c r="B1315" s="6"/>
      <c r="C1315" s="55"/>
      <c r="F1315" s="3"/>
      <c r="G1315" s="3"/>
      <c r="H1315" s="1"/>
      <c r="I1315" s="1"/>
      <c r="J1315" s="1"/>
      <c r="K1315" s="1"/>
      <c r="L1315" s="1"/>
      <c r="M1315" s="1"/>
      <c r="N1315" s="1"/>
      <c r="O1315" s="1"/>
    </row>
    <row r="1316" spans="1:15" s="2" customFormat="1">
      <c r="A1316" s="1"/>
      <c r="B1316" s="6"/>
      <c r="C1316" s="55"/>
      <c r="F1316" s="3"/>
      <c r="G1316" s="3"/>
      <c r="H1316" s="1"/>
      <c r="I1316" s="1"/>
      <c r="J1316" s="1"/>
      <c r="K1316" s="1"/>
      <c r="L1316" s="1"/>
      <c r="M1316" s="1"/>
      <c r="N1316" s="1"/>
      <c r="O1316" s="1"/>
    </row>
    <row r="1317" spans="1:15" s="2" customFormat="1">
      <c r="A1317" s="1"/>
      <c r="B1317" s="6"/>
      <c r="C1317" s="55"/>
      <c r="F1317" s="3"/>
      <c r="G1317" s="3"/>
      <c r="H1317" s="1"/>
      <c r="I1317" s="1"/>
      <c r="J1317" s="1"/>
      <c r="K1317" s="1"/>
      <c r="L1317" s="1"/>
      <c r="M1317" s="1"/>
      <c r="N1317" s="1"/>
      <c r="O1317" s="1"/>
    </row>
    <row r="1318" spans="1:15" s="2" customFormat="1">
      <c r="A1318" s="1"/>
      <c r="B1318" s="6"/>
      <c r="C1318" s="55"/>
      <c r="F1318" s="3"/>
      <c r="G1318" s="3"/>
      <c r="H1318" s="1"/>
      <c r="I1318" s="1"/>
      <c r="J1318" s="1"/>
      <c r="K1318" s="1"/>
      <c r="L1318" s="1"/>
      <c r="M1318" s="1"/>
      <c r="N1318" s="1"/>
      <c r="O1318" s="1"/>
    </row>
    <row r="1319" spans="1:15" s="2" customFormat="1">
      <c r="A1319" s="1"/>
      <c r="B1319" s="6"/>
      <c r="C1319" s="55"/>
      <c r="F1319" s="3"/>
      <c r="G1319" s="3"/>
      <c r="H1319" s="1"/>
      <c r="I1319" s="1"/>
      <c r="J1319" s="1"/>
      <c r="K1319" s="1"/>
      <c r="L1319" s="1"/>
      <c r="M1319" s="1"/>
      <c r="N1319" s="1"/>
      <c r="O1319" s="1"/>
    </row>
    <row r="1320" spans="1:15" s="2" customFormat="1">
      <c r="A1320" s="1"/>
      <c r="B1320" s="6"/>
      <c r="C1320" s="55"/>
      <c r="F1320" s="3"/>
      <c r="G1320" s="3"/>
      <c r="H1320" s="1"/>
      <c r="I1320" s="1"/>
      <c r="J1320" s="1"/>
      <c r="K1320" s="1"/>
      <c r="L1320" s="1"/>
      <c r="M1320" s="1"/>
      <c r="N1320" s="1"/>
      <c r="O1320" s="1"/>
    </row>
    <row r="1321" spans="1:15" s="2" customFormat="1">
      <c r="A1321" s="1"/>
      <c r="B1321" s="6"/>
      <c r="C1321" s="55"/>
      <c r="F1321" s="3"/>
      <c r="G1321" s="3"/>
      <c r="H1321" s="1"/>
      <c r="I1321" s="1"/>
      <c r="J1321" s="1"/>
      <c r="K1321" s="1"/>
      <c r="L1321" s="1"/>
      <c r="M1321" s="1"/>
      <c r="N1321" s="1"/>
      <c r="O1321" s="1"/>
    </row>
    <row r="1322" spans="1:15" s="2" customFormat="1">
      <c r="A1322" s="1"/>
      <c r="B1322" s="6"/>
      <c r="C1322" s="55"/>
      <c r="F1322" s="3"/>
      <c r="G1322" s="3"/>
      <c r="H1322" s="1"/>
      <c r="I1322" s="1"/>
      <c r="J1322" s="1"/>
      <c r="K1322" s="1"/>
      <c r="L1322" s="1"/>
      <c r="M1322" s="1"/>
      <c r="N1322" s="1"/>
      <c r="O1322" s="1"/>
    </row>
    <row r="1323" spans="1:15" s="2" customFormat="1">
      <c r="A1323" s="1"/>
      <c r="B1323" s="6"/>
      <c r="C1323" s="55"/>
      <c r="F1323" s="3"/>
      <c r="G1323" s="3"/>
      <c r="H1323" s="1"/>
      <c r="I1323" s="1"/>
      <c r="J1323" s="1"/>
      <c r="K1323" s="1"/>
      <c r="L1323" s="1"/>
      <c r="M1323" s="1"/>
      <c r="N1323" s="1"/>
      <c r="O1323" s="1"/>
    </row>
    <row r="1324" spans="1:15" s="2" customFormat="1">
      <c r="A1324" s="1"/>
      <c r="B1324" s="6"/>
      <c r="C1324" s="55"/>
      <c r="F1324" s="3"/>
      <c r="G1324" s="3"/>
      <c r="H1324" s="1"/>
      <c r="I1324" s="1"/>
      <c r="J1324" s="1"/>
      <c r="K1324" s="1"/>
      <c r="L1324" s="1"/>
      <c r="M1324" s="1"/>
      <c r="N1324" s="1"/>
      <c r="O1324" s="1"/>
    </row>
    <row r="1325" spans="1:15" s="2" customFormat="1">
      <c r="A1325" s="1"/>
      <c r="B1325" s="6"/>
      <c r="C1325" s="55"/>
      <c r="F1325" s="3"/>
      <c r="G1325" s="3"/>
      <c r="H1325" s="1"/>
      <c r="I1325" s="1"/>
      <c r="J1325" s="1"/>
      <c r="K1325" s="1"/>
      <c r="L1325" s="1"/>
      <c r="M1325" s="1"/>
      <c r="N1325" s="1"/>
      <c r="O1325" s="1"/>
    </row>
    <row r="1326" spans="1:15" s="2" customFormat="1">
      <c r="A1326" s="1"/>
      <c r="B1326" s="6"/>
      <c r="C1326" s="55"/>
      <c r="F1326" s="3"/>
      <c r="G1326" s="3"/>
      <c r="H1326" s="1"/>
      <c r="I1326" s="1"/>
      <c r="J1326" s="1"/>
      <c r="K1326" s="1"/>
      <c r="L1326" s="1"/>
      <c r="M1326" s="1"/>
      <c r="N1326" s="1"/>
      <c r="O1326" s="1"/>
    </row>
    <row r="1327" spans="1:15" s="2" customFormat="1">
      <c r="A1327" s="1"/>
      <c r="B1327" s="6"/>
      <c r="C1327" s="55"/>
      <c r="F1327" s="3"/>
      <c r="G1327" s="3"/>
      <c r="H1327" s="1"/>
      <c r="I1327" s="1"/>
      <c r="J1327" s="1"/>
      <c r="K1327" s="1"/>
      <c r="L1327" s="1"/>
      <c r="M1327" s="1"/>
      <c r="N1327" s="1"/>
      <c r="O1327" s="1"/>
    </row>
    <row r="1328" spans="1:15" s="2" customFormat="1">
      <c r="A1328" s="1"/>
      <c r="B1328" s="6"/>
      <c r="C1328" s="55"/>
      <c r="F1328" s="3"/>
      <c r="G1328" s="3"/>
      <c r="H1328" s="1"/>
      <c r="I1328" s="1"/>
      <c r="J1328" s="1"/>
      <c r="K1328" s="1"/>
      <c r="L1328" s="1"/>
      <c r="M1328" s="1"/>
      <c r="N1328" s="1"/>
      <c r="O1328" s="1"/>
    </row>
    <row r="1329" spans="1:15" s="2" customFormat="1">
      <c r="A1329" s="1"/>
      <c r="B1329" s="6"/>
      <c r="C1329" s="55"/>
      <c r="F1329" s="3"/>
      <c r="G1329" s="3"/>
      <c r="H1329" s="1"/>
      <c r="I1329" s="1"/>
      <c r="J1329" s="1"/>
      <c r="K1329" s="1"/>
      <c r="L1329" s="1"/>
      <c r="M1329" s="1"/>
      <c r="N1329" s="1"/>
      <c r="O1329" s="1"/>
    </row>
    <row r="1330" spans="1:15" s="2" customFormat="1">
      <c r="A1330" s="1"/>
      <c r="B1330" s="6"/>
      <c r="C1330" s="55"/>
      <c r="F1330" s="3"/>
      <c r="G1330" s="3"/>
      <c r="H1330" s="1"/>
      <c r="I1330" s="1"/>
      <c r="J1330" s="1"/>
      <c r="K1330" s="1"/>
      <c r="L1330" s="1"/>
      <c r="M1330" s="1"/>
      <c r="N1330" s="1"/>
      <c r="O1330" s="1"/>
    </row>
    <row r="1331" spans="1:15" s="2" customFormat="1">
      <c r="A1331" s="1"/>
      <c r="B1331" s="6"/>
      <c r="C1331" s="55"/>
      <c r="F1331" s="3"/>
      <c r="G1331" s="3"/>
      <c r="H1331" s="1"/>
      <c r="I1331" s="1"/>
      <c r="J1331" s="1"/>
      <c r="K1331" s="1"/>
      <c r="L1331" s="1"/>
      <c r="M1331" s="1"/>
      <c r="N1331" s="1"/>
      <c r="O1331" s="1"/>
    </row>
    <row r="1332" spans="1:15" s="2" customFormat="1">
      <c r="A1332" s="1"/>
      <c r="B1332" s="6"/>
      <c r="C1332" s="55"/>
      <c r="F1332" s="3"/>
      <c r="G1332" s="3"/>
      <c r="H1332" s="1"/>
      <c r="I1332" s="1"/>
      <c r="J1332" s="1"/>
      <c r="K1332" s="1"/>
      <c r="L1332" s="1"/>
      <c r="M1332" s="1"/>
      <c r="N1332" s="1"/>
      <c r="O1332" s="1"/>
    </row>
    <row r="1333" spans="1:15" s="2" customFormat="1">
      <c r="A1333" s="1"/>
      <c r="B1333" s="6"/>
      <c r="C1333" s="55"/>
      <c r="F1333" s="3"/>
      <c r="G1333" s="3"/>
      <c r="H1333" s="1"/>
      <c r="I1333" s="1"/>
      <c r="J1333" s="1"/>
      <c r="K1333" s="1"/>
      <c r="L1333" s="1"/>
      <c r="M1333" s="1"/>
      <c r="N1333" s="1"/>
      <c r="O1333" s="1"/>
    </row>
    <row r="1334" spans="1:15" s="2" customFormat="1">
      <c r="A1334" s="1"/>
      <c r="B1334" s="6"/>
      <c r="C1334" s="55"/>
      <c r="F1334" s="3"/>
      <c r="G1334" s="3"/>
      <c r="H1334" s="1"/>
      <c r="I1334" s="1"/>
      <c r="J1334" s="1"/>
      <c r="K1334" s="1"/>
      <c r="L1334" s="1"/>
      <c r="M1334" s="1"/>
      <c r="N1334" s="1"/>
      <c r="O1334" s="1"/>
    </row>
    <row r="1335" spans="1:15" s="2" customFormat="1">
      <c r="A1335" s="1"/>
      <c r="B1335" s="6"/>
      <c r="C1335" s="55"/>
      <c r="F1335" s="3"/>
      <c r="G1335" s="3"/>
      <c r="H1335" s="1"/>
      <c r="I1335" s="1"/>
      <c r="J1335" s="1"/>
      <c r="K1335" s="1"/>
      <c r="L1335" s="1"/>
      <c r="M1335" s="1"/>
      <c r="N1335" s="1"/>
      <c r="O1335" s="1"/>
    </row>
    <row r="1336" spans="1:15" s="2" customFormat="1">
      <c r="A1336" s="1"/>
      <c r="B1336" s="6"/>
      <c r="C1336" s="55"/>
      <c r="F1336" s="3"/>
      <c r="G1336" s="3"/>
      <c r="H1336" s="1"/>
      <c r="I1336" s="1"/>
      <c r="J1336" s="1"/>
      <c r="K1336" s="1"/>
      <c r="L1336" s="1"/>
      <c r="M1336" s="1"/>
      <c r="N1336" s="1"/>
      <c r="O1336" s="1"/>
    </row>
    <row r="1337" spans="1:15" s="2" customFormat="1">
      <c r="A1337" s="1"/>
      <c r="B1337" s="6"/>
      <c r="C1337" s="55"/>
      <c r="F1337" s="3"/>
      <c r="G1337" s="3"/>
      <c r="H1337" s="1"/>
      <c r="I1337" s="1"/>
      <c r="J1337" s="1"/>
      <c r="K1337" s="1"/>
      <c r="L1337" s="1"/>
      <c r="M1337" s="1"/>
      <c r="N1337" s="1"/>
      <c r="O1337" s="1"/>
    </row>
    <row r="1338" spans="1:15" s="2" customFormat="1">
      <c r="A1338" s="1"/>
      <c r="B1338" s="6"/>
      <c r="C1338" s="55"/>
      <c r="F1338" s="3"/>
      <c r="G1338" s="3"/>
      <c r="H1338" s="1"/>
      <c r="I1338" s="1"/>
      <c r="J1338" s="1"/>
      <c r="K1338" s="1"/>
      <c r="L1338" s="1"/>
      <c r="M1338" s="1"/>
      <c r="N1338" s="1"/>
      <c r="O1338" s="1"/>
    </row>
    <row r="1339" spans="1:15" s="2" customFormat="1">
      <c r="A1339" s="1"/>
      <c r="B1339" s="6"/>
      <c r="C1339" s="55"/>
      <c r="F1339" s="3"/>
      <c r="G1339" s="3"/>
      <c r="H1339" s="1"/>
      <c r="I1339" s="1"/>
      <c r="J1339" s="1"/>
      <c r="K1339" s="1"/>
      <c r="L1339" s="1"/>
      <c r="M1339" s="1"/>
      <c r="N1339" s="1"/>
      <c r="O1339" s="1"/>
    </row>
    <row r="1340" spans="1:15" s="2" customFormat="1">
      <c r="A1340" s="1"/>
      <c r="B1340" s="6"/>
      <c r="C1340" s="55"/>
      <c r="F1340" s="3"/>
      <c r="G1340" s="3"/>
      <c r="H1340" s="1"/>
      <c r="I1340" s="1"/>
      <c r="J1340" s="1"/>
      <c r="K1340" s="1"/>
      <c r="L1340" s="1"/>
      <c r="M1340" s="1"/>
      <c r="N1340" s="1"/>
      <c r="O1340" s="1"/>
    </row>
    <row r="1341" spans="1:15" s="2" customFormat="1">
      <c r="A1341" s="1"/>
      <c r="B1341" s="6"/>
      <c r="C1341" s="55"/>
      <c r="F1341" s="3"/>
      <c r="G1341" s="3"/>
      <c r="H1341" s="1"/>
      <c r="I1341" s="1"/>
      <c r="J1341" s="1"/>
      <c r="K1341" s="1"/>
      <c r="L1341" s="1"/>
      <c r="M1341" s="1"/>
      <c r="N1341" s="1"/>
      <c r="O1341" s="1"/>
    </row>
    <row r="1342" spans="1:15" s="2" customFormat="1">
      <c r="A1342" s="1"/>
      <c r="B1342" s="6"/>
      <c r="C1342" s="55"/>
      <c r="F1342" s="3"/>
      <c r="G1342" s="3"/>
      <c r="H1342" s="1"/>
      <c r="I1342" s="1"/>
      <c r="J1342" s="1"/>
      <c r="K1342" s="1"/>
      <c r="L1342" s="1"/>
      <c r="M1342" s="1"/>
      <c r="N1342" s="1"/>
      <c r="O1342" s="1"/>
    </row>
    <row r="1343" spans="1:15" s="2" customFormat="1">
      <c r="A1343" s="1"/>
      <c r="B1343" s="6"/>
      <c r="C1343" s="55"/>
      <c r="F1343" s="3"/>
      <c r="G1343" s="3"/>
      <c r="H1343" s="1"/>
      <c r="I1343" s="1"/>
      <c r="J1343" s="1"/>
      <c r="K1343" s="1"/>
      <c r="L1343" s="1"/>
      <c r="M1343" s="1"/>
      <c r="N1343" s="1"/>
      <c r="O1343" s="1"/>
    </row>
    <row r="1344" spans="1:15" s="2" customFormat="1">
      <c r="A1344" s="1"/>
      <c r="B1344" s="6"/>
      <c r="C1344" s="55"/>
      <c r="F1344" s="3"/>
      <c r="G1344" s="3"/>
      <c r="H1344" s="1"/>
      <c r="I1344" s="1"/>
      <c r="J1344" s="1"/>
      <c r="K1344" s="1"/>
      <c r="L1344" s="1"/>
      <c r="M1344" s="1"/>
      <c r="N1344" s="1"/>
      <c r="O1344" s="1"/>
    </row>
    <row r="1345" spans="1:15" s="2" customFormat="1">
      <c r="A1345" s="1"/>
      <c r="B1345" s="6"/>
      <c r="C1345" s="55"/>
      <c r="F1345" s="3"/>
      <c r="G1345" s="3"/>
      <c r="H1345" s="1"/>
      <c r="I1345" s="1"/>
      <c r="J1345" s="1"/>
      <c r="K1345" s="1"/>
      <c r="L1345" s="1"/>
      <c r="M1345" s="1"/>
      <c r="N1345" s="1"/>
      <c r="O1345" s="1"/>
    </row>
    <row r="1346" spans="1:15" s="2" customFormat="1">
      <c r="A1346" s="1"/>
      <c r="B1346" s="6"/>
      <c r="C1346" s="55"/>
      <c r="F1346" s="3"/>
      <c r="G1346" s="3"/>
      <c r="H1346" s="1"/>
      <c r="I1346" s="1"/>
      <c r="J1346" s="1"/>
      <c r="K1346" s="1"/>
      <c r="L1346" s="1"/>
      <c r="M1346" s="1"/>
      <c r="N1346" s="1"/>
      <c r="O1346" s="1"/>
    </row>
    <row r="1347" spans="1:15" s="2" customFormat="1">
      <c r="A1347" s="1"/>
      <c r="B1347" s="6"/>
      <c r="C1347" s="55"/>
      <c r="F1347" s="3"/>
      <c r="G1347" s="3"/>
      <c r="H1347" s="1"/>
      <c r="I1347" s="1"/>
      <c r="J1347" s="1"/>
      <c r="K1347" s="1"/>
      <c r="L1347" s="1"/>
      <c r="M1347" s="1"/>
      <c r="N1347" s="1"/>
      <c r="O1347" s="1"/>
    </row>
    <row r="1348" spans="1:15" s="2" customFormat="1">
      <c r="A1348" s="1"/>
      <c r="B1348" s="6"/>
      <c r="C1348" s="55"/>
      <c r="F1348" s="3"/>
      <c r="G1348" s="3"/>
      <c r="H1348" s="1"/>
      <c r="I1348" s="1"/>
      <c r="J1348" s="1"/>
      <c r="K1348" s="1"/>
      <c r="L1348" s="1"/>
      <c r="M1348" s="1"/>
      <c r="N1348" s="1"/>
      <c r="O1348" s="1"/>
    </row>
    <row r="1349" spans="1:15" s="2" customFormat="1">
      <c r="A1349" s="1"/>
      <c r="B1349" s="6"/>
      <c r="C1349" s="55"/>
      <c r="F1349" s="3"/>
      <c r="G1349" s="3"/>
      <c r="H1349" s="1"/>
      <c r="I1349" s="1"/>
      <c r="J1349" s="1"/>
      <c r="K1349" s="1"/>
      <c r="L1349" s="1"/>
      <c r="M1349" s="1"/>
      <c r="N1349" s="1"/>
      <c r="O1349" s="1"/>
    </row>
    <row r="1350" spans="1:15" s="2" customFormat="1">
      <c r="A1350" s="1"/>
      <c r="B1350" s="6"/>
      <c r="C1350" s="55"/>
      <c r="F1350" s="3"/>
      <c r="G1350" s="3"/>
      <c r="H1350" s="1"/>
      <c r="I1350" s="1"/>
      <c r="J1350" s="1"/>
      <c r="K1350" s="1"/>
      <c r="L1350" s="1"/>
      <c r="M1350" s="1"/>
      <c r="N1350" s="1"/>
      <c r="O1350" s="1"/>
    </row>
    <row r="1351" spans="1:15" s="2" customFormat="1">
      <c r="A1351" s="1"/>
      <c r="B1351" s="6"/>
      <c r="C1351" s="55"/>
      <c r="F1351" s="3"/>
      <c r="G1351" s="3"/>
      <c r="H1351" s="1"/>
      <c r="I1351" s="1"/>
      <c r="J1351" s="1"/>
      <c r="K1351" s="1"/>
      <c r="L1351" s="1"/>
      <c r="M1351" s="1"/>
      <c r="N1351" s="1"/>
      <c r="O1351" s="1"/>
    </row>
    <row r="1352" spans="1:15">
      <c r="B1352" s="6"/>
      <c r="C1352" s="55"/>
    </row>
    <row r="1353" spans="1:15">
      <c r="B1353" s="6"/>
      <c r="C1353" s="55"/>
    </row>
    <row r="1354" spans="1:15">
      <c r="B1354" s="6"/>
      <c r="C1354" s="55"/>
    </row>
    <row r="1355" spans="1:15">
      <c r="B1355" s="6"/>
      <c r="C1355" s="55"/>
    </row>
    <row r="1356" spans="1:15">
      <c r="B1356" s="6"/>
      <c r="C1356" s="55"/>
    </row>
    <row r="1357" spans="1:15">
      <c r="B1357" s="6"/>
      <c r="C1357" s="55"/>
    </row>
    <row r="1358" spans="1:15">
      <c r="B1358" s="6"/>
      <c r="C1358" s="55"/>
    </row>
    <row r="1359" spans="1:15">
      <c r="B1359" s="6"/>
      <c r="C1359" s="55"/>
    </row>
    <row r="1360" spans="1:15">
      <c r="B1360" s="6"/>
      <c r="C1360" s="55"/>
    </row>
    <row r="1361" spans="1:15">
      <c r="B1361" s="6"/>
      <c r="C1361" s="55"/>
    </row>
    <row r="1362" spans="1:15">
      <c r="B1362" s="6"/>
      <c r="C1362" s="55"/>
    </row>
    <row r="1363" spans="1:15">
      <c r="B1363" s="6"/>
      <c r="C1363" s="55"/>
    </row>
    <row r="1364" spans="1:15">
      <c r="B1364" s="6"/>
      <c r="C1364" s="55"/>
    </row>
    <row r="1365" spans="1:15">
      <c r="B1365" s="6"/>
      <c r="C1365" s="55"/>
    </row>
    <row r="1366" spans="1:15" s="2" customFormat="1">
      <c r="A1366" s="1"/>
      <c r="B1366" s="6"/>
      <c r="C1366" s="60"/>
      <c r="F1366" s="3"/>
      <c r="G1366" s="3"/>
      <c r="H1366" s="1"/>
      <c r="I1366" s="1"/>
      <c r="J1366" s="1"/>
      <c r="K1366" s="1"/>
      <c r="L1366" s="1"/>
      <c r="M1366" s="1"/>
      <c r="N1366" s="1"/>
      <c r="O1366" s="1"/>
    </row>
    <row r="1367" spans="1:15" s="2" customFormat="1">
      <c r="A1367" s="1"/>
      <c r="B1367" s="6"/>
      <c r="C1367" s="55"/>
      <c r="F1367" s="3"/>
      <c r="G1367" s="3"/>
      <c r="H1367" s="1"/>
      <c r="I1367" s="1"/>
      <c r="J1367" s="1"/>
      <c r="K1367" s="1"/>
      <c r="L1367" s="1"/>
      <c r="M1367" s="1"/>
      <c r="N1367" s="1"/>
      <c r="O1367" s="1"/>
    </row>
    <row r="1368" spans="1:15" s="2" customFormat="1">
      <c r="A1368" s="1"/>
      <c r="B1368" s="6"/>
      <c r="C1368" s="55"/>
      <c r="F1368" s="3"/>
      <c r="G1368" s="3"/>
      <c r="H1368" s="1"/>
      <c r="I1368" s="1"/>
      <c r="J1368" s="1"/>
      <c r="K1368" s="1"/>
      <c r="L1368" s="1"/>
      <c r="M1368" s="1"/>
      <c r="N1368" s="1"/>
      <c r="O1368" s="1"/>
    </row>
    <row r="1369" spans="1:15" s="2" customFormat="1">
      <c r="A1369" s="1"/>
      <c r="B1369" s="6"/>
      <c r="C1369" s="55"/>
      <c r="F1369" s="3"/>
      <c r="G1369" s="3"/>
      <c r="H1369" s="1"/>
      <c r="I1369" s="1"/>
      <c r="J1369" s="1"/>
      <c r="K1369" s="1"/>
      <c r="L1369" s="1"/>
      <c r="M1369" s="1"/>
      <c r="N1369" s="1"/>
      <c r="O1369" s="1"/>
    </row>
    <row r="1370" spans="1:15" s="2" customFormat="1">
      <c r="A1370" s="1"/>
      <c r="B1370" s="6"/>
      <c r="C1370" s="55"/>
      <c r="F1370" s="3"/>
      <c r="G1370" s="3"/>
      <c r="H1370" s="1"/>
      <c r="I1370" s="1"/>
      <c r="J1370" s="1"/>
      <c r="K1370" s="1"/>
      <c r="L1370" s="1"/>
      <c r="M1370" s="1"/>
      <c r="N1370" s="1"/>
      <c r="O1370" s="1"/>
    </row>
    <row r="1371" spans="1:15" s="2" customFormat="1">
      <c r="A1371" s="1"/>
      <c r="B1371" s="6"/>
      <c r="C1371" s="55"/>
      <c r="F1371" s="3"/>
      <c r="G1371" s="3"/>
    </row>
    <row r="1372" spans="1:15" s="2" customFormat="1">
      <c r="A1372" s="1"/>
      <c r="B1372" s="6"/>
      <c r="C1372" s="55"/>
      <c r="F1372" s="3"/>
      <c r="G1372" s="3"/>
    </row>
    <row r="1373" spans="1:15" s="2" customFormat="1">
      <c r="A1373" s="1"/>
      <c r="B1373" s="6"/>
      <c r="C1373" s="55"/>
      <c r="F1373" s="3"/>
      <c r="G1373" s="3"/>
    </row>
    <row r="1374" spans="1:15" s="2" customFormat="1">
      <c r="A1374" s="1"/>
      <c r="B1374" s="6"/>
      <c r="C1374" s="55"/>
      <c r="F1374" s="3"/>
      <c r="G1374" s="3"/>
    </row>
    <row r="1375" spans="1:15" s="2" customFormat="1">
      <c r="A1375" s="1"/>
      <c r="B1375" s="6"/>
      <c r="C1375" s="55"/>
      <c r="F1375" s="3"/>
      <c r="G1375" s="3"/>
    </row>
    <row r="1376" spans="1:15" s="2" customFormat="1">
      <c r="A1376" s="1"/>
      <c r="B1376" s="6"/>
      <c r="C1376" s="55"/>
      <c r="F1376" s="3"/>
      <c r="G1376" s="3"/>
    </row>
    <row r="1377" spans="1:7" s="2" customFormat="1">
      <c r="A1377" s="1"/>
      <c r="B1377" s="6"/>
      <c r="C1377" s="55"/>
      <c r="F1377" s="3"/>
      <c r="G1377" s="3"/>
    </row>
    <row r="1378" spans="1:7" s="2" customFormat="1">
      <c r="A1378" s="1"/>
      <c r="B1378" s="6"/>
      <c r="C1378" s="60"/>
      <c r="F1378" s="3"/>
      <c r="G1378" s="3"/>
    </row>
    <row r="1379" spans="1:7" s="2" customFormat="1">
      <c r="A1379" s="1"/>
      <c r="B1379" s="6"/>
      <c r="C1379" s="55"/>
      <c r="F1379" s="3"/>
      <c r="G1379" s="3"/>
    </row>
    <row r="1380" spans="1:7" s="2" customFormat="1">
      <c r="A1380" s="1"/>
      <c r="B1380" s="6"/>
      <c r="C1380" s="55"/>
      <c r="F1380" s="3"/>
      <c r="G1380" s="3"/>
    </row>
    <row r="1381" spans="1:7" s="2" customFormat="1">
      <c r="A1381" s="1"/>
      <c r="B1381" s="6"/>
      <c r="C1381" s="55"/>
      <c r="F1381" s="3"/>
      <c r="G1381" s="3"/>
    </row>
    <row r="1382" spans="1:7" s="2" customFormat="1">
      <c r="A1382" s="1"/>
      <c r="B1382" s="6"/>
      <c r="C1382" s="55"/>
      <c r="F1382" s="3"/>
      <c r="G1382" s="3"/>
    </row>
    <row r="1383" spans="1:7" s="2" customFormat="1">
      <c r="A1383" s="1"/>
      <c r="B1383" s="6"/>
      <c r="C1383" s="55"/>
      <c r="F1383" s="3"/>
      <c r="G1383" s="3"/>
    </row>
    <row r="1384" spans="1:7" s="2" customFormat="1">
      <c r="A1384" s="1"/>
      <c r="B1384" s="6"/>
      <c r="C1384" s="55"/>
      <c r="F1384" s="3"/>
      <c r="G1384" s="3"/>
    </row>
    <row r="1385" spans="1:7" s="2" customFormat="1">
      <c r="A1385" s="1"/>
      <c r="B1385" s="9"/>
      <c r="C1385" s="55"/>
      <c r="F1385" s="3"/>
      <c r="G1385" s="3"/>
    </row>
    <row r="1386" spans="1:7" s="2" customFormat="1">
      <c r="A1386" s="5"/>
      <c r="B1386" s="6"/>
      <c r="C1386" s="55"/>
      <c r="F1386" s="3"/>
      <c r="G1386" s="3"/>
    </row>
    <row r="1387" spans="1:7" s="2" customFormat="1">
      <c r="A1387" s="1"/>
      <c r="B1387" s="6"/>
      <c r="C1387" s="55"/>
      <c r="F1387" s="3"/>
      <c r="G1387" s="3"/>
    </row>
    <row r="1388" spans="1:7" s="2" customFormat="1">
      <c r="A1388" s="1"/>
      <c r="B1388" s="6"/>
      <c r="C1388" s="55"/>
      <c r="F1388" s="3"/>
      <c r="G1388" s="3"/>
    </row>
    <row r="1389" spans="1:7" s="2" customFormat="1">
      <c r="A1389" s="1"/>
      <c r="B1389" s="6"/>
      <c r="C1389" s="55"/>
      <c r="F1389" s="3"/>
      <c r="G1389" s="3"/>
    </row>
    <row r="1390" spans="1:7" s="2" customFormat="1">
      <c r="A1390" s="1"/>
      <c r="B1390" s="6"/>
      <c r="C1390" s="55"/>
      <c r="F1390" s="3"/>
      <c r="G1390" s="3"/>
    </row>
    <row r="1391" spans="1:7" s="2" customFormat="1">
      <c r="A1391" s="1"/>
      <c r="B1391" s="6"/>
      <c r="C1391" s="55"/>
      <c r="F1391" s="3"/>
      <c r="G1391" s="3"/>
    </row>
    <row r="1392" spans="1:7" s="2" customFormat="1">
      <c r="A1392" s="1"/>
      <c r="B1392" s="6"/>
      <c r="C1392" s="55"/>
      <c r="F1392" s="3"/>
      <c r="G1392" s="3"/>
    </row>
    <row r="1393" spans="1:7" s="2" customFormat="1">
      <c r="A1393" s="1"/>
      <c r="B1393" s="6"/>
      <c r="C1393" s="55"/>
      <c r="F1393" s="3"/>
      <c r="G1393" s="3"/>
    </row>
    <row r="1394" spans="1:7" s="2" customFormat="1">
      <c r="A1394" s="5"/>
      <c r="B1394" s="6"/>
      <c r="C1394" s="55"/>
      <c r="F1394" s="3"/>
      <c r="G1394" s="3"/>
    </row>
    <row r="1395" spans="1:7" s="2" customFormat="1">
      <c r="A1395" s="1"/>
      <c r="B1395" s="6"/>
      <c r="C1395" s="55"/>
      <c r="F1395" s="3"/>
      <c r="G1395" s="3"/>
    </row>
    <row r="1396" spans="1:7" s="2" customFormat="1">
      <c r="A1396" s="1"/>
      <c r="B1396" s="6"/>
      <c r="C1396" s="55"/>
      <c r="F1396" s="3"/>
      <c r="G1396" s="3"/>
    </row>
    <row r="1397" spans="1:7" s="2" customFormat="1">
      <c r="A1397" s="1"/>
      <c r="B1397" s="6"/>
      <c r="C1397" s="57"/>
      <c r="F1397" s="3"/>
      <c r="G1397" s="3"/>
    </row>
    <row r="1398" spans="1:7" s="2" customFormat="1">
      <c r="A1398" s="1"/>
      <c r="B1398" s="6"/>
      <c r="C1398" s="41"/>
      <c r="F1398" s="3"/>
      <c r="G1398" s="3"/>
    </row>
    <row r="1399" spans="1:7" s="2" customFormat="1">
      <c r="A1399" s="1"/>
      <c r="B1399" s="6"/>
      <c r="C1399" s="55"/>
      <c r="F1399" s="3"/>
      <c r="G1399" s="3"/>
    </row>
    <row r="1400" spans="1:7" s="2" customFormat="1">
      <c r="A1400" s="1"/>
      <c r="B1400" s="6"/>
      <c r="C1400" s="55"/>
      <c r="F1400" s="3"/>
      <c r="G1400" s="3"/>
    </row>
    <row r="1401" spans="1:7" s="2" customFormat="1">
      <c r="A1401" s="1"/>
      <c r="B1401" s="6"/>
      <c r="C1401" s="58"/>
      <c r="F1401" s="3"/>
      <c r="G1401" s="3"/>
    </row>
    <row r="1402" spans="1:7" s="2" customFormat="1">
      <c r="A1402" s="5"/>
      <c r="B1402" s="6"/>
      <c r="C1402" s="58"/>
      <c r="F1402" s="3"/>
      <c r="G1402" s="3"/>
    </row>
    <row r="1403" spans="1:7" s="2" customFormat="1">
      <c r="A1403" s="1"/>
      <c r="B1403" s="6"/>
      <c r="C1403" s="58"/>
      <c r="F1403" s="3"/>
      <c r="G1403" s="3"/>
    </row>
    <row r="1404" spans="1:7" s="2" customFormat="1">
      <c r="A1404" s="1"/>
      <c r="B1404" s="6"/>
      <c r="C1404" s="58"/>
      <c r="F1404" s="3"/>
      <c r="G1404" s="3"/>
    </row>
    <row r="1405" spans="1:7" s="2" customFormat="1">
      <c r="A1405" s="1"/>
      <c r="B1405" s="6"/>
      <c r="C1405" s="57"/>
      <c r="F1405" s="3"/>
      <c r="G1405" s="3"/>
    </row>
    <row r="1406" spans="1:7" s="2" customFormat="1">
      <c r="A1406" s="1"/>
      <c r="B1406" s="6"/>
      <c r="C1406" s="41"/>
      <c r="F1406" s="3"/>
      <c r="G1406" s="3"/>
    </row>
    <row r="1407" spans="1:7" s="2" customFormat="1">
      <c r="A1407" s="1"/>
      <c r="B1407" s="6"/>
      <c r="C1407" s="55"/>
      <c r="F1407" s="3"/>
      <c r="G1407" s="3"/>
    </row>
    <row r="1408" spans="1:7" s="2" customFormat="1">
      <c r="A1408" s="1"/>
      <c r="B1408" s="6"/>
      <c r="C1408" s="55"/>
      <c r="F1408" s="3"/>
      <c r="G1408" s="3"/>
    </row>
    <row r="1409" spans="1:7" s="2" customFormat="1">
      <c r="A1409" s="1"/>
      <c r="B1409" s="6"/>
      <c r="C1409" s="58"/>
      <c r="F1409" s="3"/>
      <c r="G1409" s="3"/>
    </row>
    <row r="1410" spans="1:7" s="2" customFormat="1">
      <c r="A1410" s="5"/>
      <c r="B1410" s="6"/>
      <c r="C1410" s="58"/>
      <c r="F1410" s="3"/>
      <c r="G1410" s="3"/>
    </row>
    <row r="1411" spans="1:7" s="2" customFormat="1">
      <c r="A1411" s="1"/>
      <c r="B1411" s="9"/>
      <c r="C1411" s="58"/>
      <c r="F1411" s="3"/>
      <c r="G1411" s="3"/>
    </row>
    <row r="1412" spans="1:7" s="2" customFormat="1">
      <c r="A1412" s="1"/>
      <c r="B1412" s="9"/>
      <c r="C1412" s="58"/>
      <c r="F1412" s="3"/>
      <c r="G1412" s="3"/>
    </row>
    <row r="1413" spans="1:7" s="2" customFormat="1">
      <c r="A1413" s="1"/>
      <c r="B1413" s="9"/>
      <c r="C1413" s="57"/>
      <c r="F1413" s="3"/>
      <c r="G1413" s="3"/>
    </row>
    <row r="1414" spans="1:7" s="2" customFormat="1">
      <c r="A1414" s="1"/>
      <c r="B1414" s="9"/>
      <c r="C1414" s="41"/>
      <c r="F1414" s="3"/>
      <c r="G1414" s="3"/>
    </row>
    <row r="1415" spans="1:7" s="2" customFormat="1">
      <c r="A1415" s="1"/>
      <c r="B1415" s="9"/>
      <c r="C1415" s="55"/>
      <c r="F1415" s="3"/>
      <c r="G1415" s="3"/>
    </row>
    <row r="1416" spans="1:7">
      <c r="C1416" s="55"/>
    </row>
    <row r="1417" spans="1:7" s="2" customFormat="1">
      <c r="A1417" s="5"/>
      <c r="B1417" s="6"/>
      <c r="C1417" s="58"/>
      <c r="F1417" s="3"/>
      <c r="G1417" s="3"/>
    </row>
    <row r="1418" spans="1:7">
      <c r="B1418" s="9"/>
      <c r="C1418" s="58"/>
    </row>
    <row r="1419" spans="1:7">
      <c r="B1419" s="9"/>
      <c r="C1419" s="58"/>
    </row>
    <row r="1420" spans="1:7">
      <c r="B1420" s="9"/>
      <c r="C1420" s="58"/>
    </row>
    <row r="1421" spans="1:7">
      <c r="B1421" s="9"/>
      <c r="C1421" s="57"/>
    </row>
    <row r="1422" spans="1:7">
      <c r="B1422" s="9"/>
      <c r="C1422" s="41"/>
    </row>
    <row r="1423" spans="1:7">
      <c r="B1423" s="9"/>
      <c r="C1423" s="41"/>
    </row>
    <row r="1424" spans="1:7">
      <c r="B1424" s="6"/>
      <c r="C1424" s="55"/>
    </row>
    <row r="1425" spans="1:7">
      <c r="A1425" s="5"/>
      <c r="B1425" s="6"/>
      <c r="C1425" s="55"/>
    </row>
    <row r="1426" spans="1:7">
      <c r="B1426" s="9"/>
    </row>
    <row r="1427" spans="1:7">
      <c r="B1427" s="9"/>
    </row>
    <row r="1428" spans="1:7">
      <c r="B1428" s="9"/>
      <c r="C1428" s="57"/>
    </row>
    <row r="1429" spans="1:7">
      <c r="B1429" s="9"/>
      <c r="C1429" s="55"/>
    </row>
    <row r="1430" spans="1:7">
      <c r="B1430" s="9"/>
      <c r="C1430" s="41"/>
    </row>
    <row r="1431" spans="1:7">
      <c r="B1431" s="9"/>
      <c r="C1431" s="41"/>
      <c r="D1431" s="59"/>
      <c r="E1431" s="59"/>
    </row>
    <row r="1432" spans="1:7">
      <c r="B1432" s="6"/>
      <c r="C1432" s="41"/>
      <c r="D1432" s="59"/>
      <c r="E1432" s="59"/>
    </row>
    <row r="1433" spans="1:7">
      <c r="A1433" s="5"/>
      <c r="B1433" s="6"/>
      <c r="C1433" s="41"/>
    </row>
    <row r="1434" spans="1:7" s="2" customFormat="1">
      <c r="A1434" s="1"/>
      <c r="B1434" s="9"/>
      <c r="C1434" s="41"/>
      <c r="F1434" s="3"/>
      <c r="G1434" s="3"/>
    </row>
    <row r="1435" spans="1:7" s="2" customFormat="1">
      <c r="A1435" s="1"/>
      <c r="B1435" s="9"/>
      <c r="C1435" s="58"/>
      <c r="F1435" s="3"/>
      <c r="G1435" s="3"/>
    </row>
    <row r="1436" spans="1:7" s="2" customFormat="1">
      <c r="A1436" s="1"/>
      <c r="B1436" s="9"/>
      <c r="C1436" s="56"/>
      <c r="F1436" s="3"/>
      <c r="G1436" s="3"/>
    </row>
    <row r="1437" spans="1:7" s="2" customFormat="1">
      <c r="A1437" s="1"/>
      <c r="B1437" s="9"/>
      <c r="C1437" s="60"/>
      <c r="F1437" s="3"/>
      <c r="G1437" s="3"/>
    </row>
    <row r="1438" spans="1:7" s="2" customFormat="1">
      <c r="A1438" s="1"/>
      <c r="B1438" s="9"/>
      <c r="C1438" s="41"/>
      <c r="F1438" s="3"/>
      <c r="G1438" s="3"/>
    </row>
    <row r="1439" spans="1:7" s="2" customFormat="1">
      <c r="A1439" s="1"/>
      <c r="B1439" s="9"/>
      <c r="C1439" s="55"/>
      <c r="F1439" s="3"/>
      <c r="G1439" s="3"/>
    </row>
    <row r="1440" spans="1:7" s="2" customFormat="1">
      <c r="A1440" s="5"/>
      <c r="B1440" s="6"/>
      <c r="C1440" s="55"/>
      <c r="F1440" s="3"/>
      <c r="G1440" s="3"/>
    </row>
    <row r="1441" spans="1:7" s="2" customFormat="1">
      <c r="A1441" s="1"/>
      <c r="B1441" s="9"/>
      <c r="C1441" s="55"/>
      <c r="F1441" s="3"/>
      <c r="G1441" s="3"/>
    </row>
    <row r="1442" spans="1:7" s="2" customFormat="1">
      <c r="A1442" s="1"/>
      <c r="B1442" s="9"/>
      <c r="C1442" s="55"/>
      <c r="F1442" s="3"/>
      <c r="G1442" s="3"/>
    </row>
    <row r="1443" spans="1:7" s="2" customFormat="1">
      <c r="A1443" s="1"/>
      <c r="B1443" s="9"/>
      <c r="C1443" s="58"/>
      <c r="F1443" s="3"/>
      <c r="G1443" s="3"/>
    </row>
    <row r="1444" spans="1:7" s="2" customFormat="1">
      <c r="A1444" s="1"/>
      <c r="B1444" s="9"/>
      <c r="C1444" s="56"/>
      <c r="F1444" s="3"/>
      <c r="G1444" s="3"/>
    </row>
    <row r="1445" spans="1:7" s="2" customFormat="1">
      <c r="A1445" s="5"/>
      <c r="B1445" s="6"/>
      <c r="C1445" s="60"/>
      <c r="F1445" s="3"/>
      <c r="G1445" s="3"/>
    </row>
    <row r="1446" spans="1:7" s="2" customFormat="1">
      <c r="A1446" s="1"/>
      <c r="B1446" s="11"/>
      <c r="C1446" s="41"/>
      <c r="F1446" s="3"/>
      <c r="G1446" s="3"/>
    </row>
    <row r="1447" spans="1:7" s="2" customFormat="1">
      <c r="A1447" s="1"/>
      <c r="B1447" s="11"/>
      <c r="C1447" s="55"/>
      <c r="F1447" s="3"/>
      <c r="G1447" s="3"/>
    </row>
    <row r="1448" spans="1:7" s="2" customFormat="1">
      <c r="A1448" s="1"/>
      <c r="B1448" s="11"/>
      <c r="C1448" s="55"/>
      <c r="F1448" s="3"/>
      <c r="G1448" s="3"/>
    </row>
    <row r="1449" spans="1:7" s="2" customFormat="1">
      <c r="A1449" s="1"/>
      <c r="B1449" s="11"/>
      <c r="C1449" s="1"/>
      <c r="F1449" s="3"/>
      <c r="G1449" s="3"/>
    </row>
    <row r="1450" spans="1:7" s="2" customFormat="1">
      <c r="A1450" s="1"/>
      <c r="B1450" s="11"/>
      <c r="C1450" s="1"/>
      <c r="F1450" s="3"/>
      <c r="G1450" s="3"/>
    </row>
    <row r="1451" spans="1:7" s="2" customFormat="1">
      <c r="A1451" s="1"/>
      <c r="B1451" s="11"/>
      <c r="C1451" s="61"/>
      <c r="F1451" s="3"/>
      <c r="G1451" s="3"/>
    </row>
    <row r="1452" spans="1:7" s="2" customFormat="1">
      <c r="A1452" s="1"/>
      <c r="B1452" s="11"/>
      <c r="C1452" s="62"/>
      <c r="F1452" s="3"/>
      <c r="G1452" s="3"/>
    </row>
    <row r="1453" spans="1:7" s="2" customFormat="1">
      <c r="A1453" s="1"/>
      <c r="B1453" s="11"/>
      <c r="C1453" s="62"/>
      <c r="F1453" s="3"/>
      <c r="G1453" s="3"/>
    </row>
    <row r="1454" spans="1:7" s="2" customFormat="1">
      <c r="A1454" s="1"/>
      <c r="B1454" s="11"/>
      <c r="C1454" s="62"/>
      <c r="F1454" s="3"/>
      <c r="G1454" s="3"/>
    </row>
    <row r="1455" spans="1:7" s="2" customFormat="1">
      <c r="A1455" s="1"/>
      <c r="B1455" s="11"/>
      <c r="C1455" s="62"/>
      <c r="F1455" s="3"/>
      <c r="G1455" s="3"/>
    </row>
    <row r="1456" spans="1:7" s="2" customFormat="1">
      <c r="A1456" s="1"/>
      <c r="B1456" s="11"/>
      <c r="C1456" s="57"/>
      <c r="F1456" s="3"/>
      <c r="G1456" s="3"/>
    </row>
    <row r="1457" spans="1:7" s="2" customFormat="1">
      <c r="A1457" s="1"/>
      <c r="B1457" s="9"/>
      <c r="C1457" s="41"/>
      <c r="F1457" s="3"/>
      <c r="G1457" s="3"/>
    </row>
    <row r="1458" spans="1:7" s="2" customFormat="1">
      <c r="A1458" s="5"/>
      <c r="B1458" s="6"/>
      <c r="C1458" s="41"/>
      <c r="F1458" s="3"/>
      <c r="G1458" s="3"/>
    </row>
    <row r="1459" spans="1:7" s="2" customFormat="1">
      <c r="A1459" s="1"/>
      <c r="B1459" s="9"/>
      <c r="C1459" s="41"/>
      <c r="F1459" s="3"/>
      <c r="G1459" s="3"/>
    </row>
    <row r="1460" spans="1:7" s="2" customFormat="1">
      <c r="A1460" s="1"/>
      <c r="B1460" s="9"/>
      <c r="C1460" s="41"/>
      <c r="F1460" s="3"/>
      <c r="G1460" s="3"/>
    </row>
    <row r="1461" spans="1:7" s="2" customFormat="1">
      <c r="A1461" s="1"/>
      <c r="B1461" s="9"/>
      <c r="C1461" s="41"/>
      <c r="F1461" s="3"/>
      <c r="G1461" s="3"/>
    </row>
    <row r="1462" spans="1:7" s="2" customFormat="1">
      <c r="A1462" s="1"/>
      <c r="B1462" s="9"/>
      <c r="C1462" s="41"/>
      <c r="F1462" s="3"/>
      <c r="G1462" s="3"/>
    </row>
    <row r="1463" spans="1:7" s="2" customFormat="1">
      <c r="A1463" s="1"/>
      <c r="B1463" s="9"/>
      <c r="C1463" s="41"/>
      <c r="F1463" s="3"/>
      <c r="G1463" s="3"/>
    </row>
    <row r="1464" spans="1:7" s="2" customFormat="1">
      <c r="A1464" s="1"/>
      <c r="B1464" s="9"/>
      <c r="C1464" s="41"/>
      <c r="F1464" s="3"/>
      <c r="G1464" s="3"/>
    </row>
    <row r="1465" spans="1:7" s="2" customFormat="1">
      <c r="A1465" s="1"/>
      <c r="B1465" s="9"/>
      <c r="C1465" s="41"/>
      <c r="F1465" s="3"/>
      <c r="G1465" s="3"/>
    </row>
    <row r="1466" spans="1:7" s="2" customFormat="1">
      <c r="A1466" s="1"/>
      <c r="B1466" s="9"/>
      <c r="C1466" s="41"/>
      <c r="F1466" s="3"/>
      <c r="G1466" s="3"/>
    </row>
    <row r="1467" spans="1:7" s="2" customFormat="1">
      <c r="A1467" s="1"/>
      <c r="B1467" s="9"/>
      <c r="C1467" s="41"/>
      <c r="F1467" s="3"/>
      <c r="G1467" s="3"/>
    </row>
    <row r="1468" spans="1:7" s="2" customFormat="1">
      <c r="A1468" s="1"/>
      <c r="B1468" s="9"/>
      <c r="C1468" s="55"/>
      <c r="F1468" s="3"/>
      <c r="G1468" s="3"/>
    </row>
    <row r="1469" spans="1:7" s="2" customFormat="1">
      <c r="A1469" s="1"/>
      <c r="B1469" s="9"/>
      <c r="C1469" s="61"/>
      <c r="F1469" s="3"/>
      <c r="G1469" s="3"/>
    </row>
    <row r="1470" spans="1:7" s="2" customFormat="1">
      <c r="A1470" s="1"/>
      <c r="B1470" s="9"/>
      <c r="C1470" s="62"/>
      <c r="F1470" s="3"/>
      <c r="G1470" s="3"/>
    </row>
    <row r="1471" spans="1:7" s="2" customFormat="1">
      <c r="A1471" s="1"/>
      <c r="B1471" s="9"/>
      <c r="C1471" s="62"/>
      <c r="F1471" s="3"/>
      <c r="G1471" s="3"/>
    </row>
    <row r="1472" spans="1:7" s="2" customFormat="1">
      <c r="A1472" s="5"/>
      <c r="B1472" s="6"/>
      <c r="C1472" s="62"/>
      <c r="F1472" s="3"/>
      <c r="G1472" s="3"/>
    </row>
    <row r="1473" spans="1:7" s="2" customFormat="1">
      <c r="A1473" s="1"/>
      <c r="B1473" s="11"/>
      <c r="C1473" s="62"/>
      <c r="F1473" s="3"/>
      <c r="G1473" s="3"/>
    </row>
    <row r="1474" spans="1:7" s="2" customFormat="1">
      <c r="A1474" s="1"/>
      <c r="B1474" s="11"/>
      <c r="C1474" s="62"/>
      <c r="F1474" s="3"/>
      <c r="G1474" s="3"/>
    </row>
    <row r="1475" spans="1:7" s="2" customFormat="1">
      <c r="A1475" s="1"/>
      <c r="B1475" s="11"/>
      <c r="C1475" s="62"/>
      <c r="F1475" s="3"/>
      <c r="G1475" s="3"/>
    </row>
    <row r="1476" spans="1:7" s="2" customFormat="1">
      <c r="A1476" s="1"/>
      <c r="B1476" s="11"/>
      <c r="C1476" s="62"/>
      <c r="F1476" s="3"/>
      <c r="G1476" s="3"/>
    </row>
    <row r="1477" spans="1:7" s="2" customFormat="1">
      <c r="A1477" s="1"/>
      <c r="B1477" s="9"/>
      <c r="C1477" s="62"/>
      <c r="F1477" s="3"/>
      <c r="G1477" s="3"/>
    </row>
    <row r="1478" spans="1:7" s="2" customFormat="1">
      <c r="A1478" s="5"/>
      <c r="B1478" s="6"/>
      <c r="C1478" s="62"/>
      <c r="F1478" s="3"/>
      <c r="G1478" s="3"/>
    </row>
    <row r="1479" spans="1:7" s="2" customFormat="1">
      <c r="A1479" s="1"/>
      <c r="B1479" s="11"/>
      <c r="C1479" s="62"/>
      <c r="F1479" s="3"/>
      <c r="G1479" s="3"/>
    </row>
    <row r="1480" spans="1:7" s="2" customFormat="1">
      <c r="A1480" s="1"/>
      <c r="B1480" s="11"/>
      <c r="C1480" s="62"/>
      <c r="F1480" s="3"/>
      <c r="G1480" s="3"/>
    </row>
    <row r="1481" spans="1:7" s="2" customFormat="1">
      <c r="A1481" s="5"/>
      <c r="B1481" s="6"/>
      <c r="C1481" s="62"/>
      <c r="F1481" s="3"/>
      <c r="G1481" s="3"/>
    </row>
    <row r="1482" spans="1:7" s="2" customFormat="1">
      <c r="A1482" s="1"/>
      <c r="B1482" s="11"/>
      <c r="C1482" s="55"/>
      <c r="F1482" s="3"/>
      <c r="G1482" s="3"/>
    </row>
    <row r="1483" spans="1:7" s="2" customFormat="1">
      <c r="A1483" s="5"/>
      <c r="B1483" s="6"/>
      <c r="C1483" s="63"/>
      <c r="F1483" s="3"/>
      <c r="G1483" s="3"/>
    </row>
    <row r="1484" spans="1:7" s="2" customFormat="1">
      <c r="A1484" s="1"/>
      <c r="B1484" s="11"/>
      <c r="C1484" s="41"/>
      <c r="F1484" s="3"/>
      <c r="G1484" s="3"/>
    </row>
    <row r="1485" spans="1:7" s="2" customFormat="1">
      <c r="A1485" s="5"/>
      <c r="B1485" s="6"/>
      <c r="C1485" s="41"/>
      <c r="F1485" s="3"/>
      <c r="G1485" s="3"/>
    </row>
    <row r="1486" spans="1:7" s="2" customFormat="1">
      <c r="A1486" s="5"/>
      <c r="B1486" s="6"/>
      <c r="C1486" s="41"/>
      <c r="F1486" s="3"/>
      <c r="G1486" s="3"/>
    </row>
    <row r="1487" spans="1:7" s="2" customFormat="1">
      <c r="A1487" s="5"/>
      <c r="B1487" s="6"/>
      <c r="C1487" s="41"/>
      <c r="F1487" s="3"/>
      <c r="G1487" s="3"/>
    </row>
    <row r="1488" spans="1:7" s="2" customFormat="1">
      <c r="A1488" s="1"/>
      <c r="B1488" s="11"/>
      <c r="C1488" s="1"/>
      <c r="F1488" s="3"/>
      <c r="G1488" s="3"/>
    </row>
    <row r="1489" spans="1:7" s="2" customFormat="1">
      <c r="A1489" s="5"/>
      <c r="B1489" s="6"/>
      <c r="C1489" s="63"/>
      <c r="F1489" s="3"/>
      <c r="G1489" s="3"/>
    </row>
    <row r="1490" spans="1:7" s="2" customFormat="1">
      <c r="A1490" s="5"/>
      <c r="B1490" s="6"/>
      <c r="C1490" s="41"/>
      <c r="F1490" s="3"/>
      <c r="G1490" s="3"/>
    </row>
    <row r="1491" spans="1:7" s="2" customFormat="1">
      <c r="A1491" s="5"/>
      <c r="B1491" s="6"/>
      <c r="C1491" s="41"/>
      <c r="F1491" s="3"/>
      <c r="G1491" s="3"/>
    </row>
    <row r="1492" spans="1:7">
      <c r="C1492" s="41"/>
    </row>
    <row r="1493" spans="1:7" s="2" customFormat="1">
      <c r="A1493" s="5"/>
      <c r="B1493" s="6"/>
      <c r="C1493" s="41"/>
      <c r="F1493" s="3"/>
      <c r="G1493" s="3"/>
    </row>
    <row r="1494" spans="1:7" s="2" customFormat="1">
      <c r="A1494" s="5"/>
      <c r="B1494" s="6"/>
      <c r="C1494" s="41"/>
      <c r="F1494" s="3"/>
      <c r="G1494" s="3"/>
    </row>
    <row r="1495" spans="1:7" s="2" customFormat="1">
      <c r="A1495" s="1"/>
      <c r="B1495" s="9"/>
      <c r="C1495" s="41"/>
      <c r="F1495" s="3"/>
      <c r="G1495" s="3"/>
    </row>
    <row r="1496" spans="1:7" s="2" customFormat="1">
      <c r="A1496" s="1"/>
      <c r="B1496" s="9"/>
      <c r="C1496" s="41"/>
      <c r="F1496" s="3"/>
      <c r="G1496" s="3"/>
    </row>
    <row r="1497" spans="1:7" s="2" customFormat="1">
      <c r="A1497" s="5"/>
      <c r="B1497" s="6"/>
      <c r="C1497" s="41"/>
      <c r="F1497" s="3"/>
      <c r="G1497" s="3"/>
    </row>
    <row r="1498" spans="1:7" s="2" customFormat="1">
      <c r="A1498" s="1"/>
      <c r="B1498" s="6"/>
      <c r="C1498" s="41"/>
      <c r="F1498" s="3"/>
      <c r="G1498" s="3"/>
    </row>
    <row r="1499" spans="1:7" s="2" customFormat="1">
      <c r="A1499" s="1"/>
      <c r="B1499" s="6"/>
      <c r="C1499" s="41"/>
      <c r="F1499" s="3"/>
      <c r="G1499" s="3"/>
    </row>
    <row r="1500" spans="1:7" s="2" customFormat="1">
      <c r="A1500" s="1"/>
      <c r="B1500" s="6"/>
      <c r="C1500" s="41"/>
      <c r="F1500" s="3"/>
      <c r="G1500" s="3"/>
    </row>
    <row r="1501" spans="1:7" s="2" customFormat="1">
      <c r="A1501" s="1"/>
      <c r="B1501" s="6"/>
      <c r="C1501" s="1"/>
      <c r="F1501" s="3"/>
      <c r="G1501" s="3"/>
    </row>
    <row r="1502" spans="1:7" s="2" customFormat="1">
      <c r="A1502" s="1"/>
      <c r="B1502" s="6"/>
      <c r="C1502" s="41"/>
      <c r="F1502" s="3"/>
      <c r="G1502" s="3"/>
    </row>
    <row r="1503" spans="1:7" s="2" customFormat="1">
      <c r="A1503" s="1"/>
      <c r="B1503" s="6"/>
      <c r="C1503" s="1"/>
      <c r="F1503" s="3"/>
      <c r="G1503" s="3"/>
    </row>
    <row r="1504" spans="1:7" s="2" customFormat="1">
      <c r="A1504" s="1"/>
      <c r="B1504" s="6"/>
      <c r="C1504" s="41"/>
      <c r="F1504" s="3"/>
      <c r="G1504" s="3"/>
    </row>
    <row r="1505" spans="1:15" s="2" customFormat="1">
      <c r="A1505" s="1"/>
      <c r="B1505" s="6"/>
      <c r="C1505" s="41"/>
      <c r="F1505" s="3"/>
      <c r="G1505" s="3"/>
    </row>
    <row r="1506" spans="1:15" s="2" customFormat="1">
      <c r="A1506" s="1"/>
      <c r="B1506" s="6"/>
      <c r="C1506" s="55"/>
      <c r="F1506" s="3"/>
      <c r="G1506" s="3"/>
    </row>
    <row r="1507" spans="1:15" s="2" customFormat="1">
      <c r="A1507" s="1"/>
      <c r="B1507" s="6"/>
      <c r="C1507" s="1"/>
      <c r="F1507" s="3"/>
      <c r="G1507" s="3"/>
    </row>
    <row r="1508" spans="1:15" s="2" customFormat="1">
      <c r="A1508" s="1"/>
      <c r="B1508" s="6"/>
      <c r="C1508" s="56"/>
      <c r="F1508" s="3"/>
      <c r="G1508" s="3"/>
    </row>
    <row r="1509" spans="1:15" s="2" customFormat="1">
      <c r="A1509" s="1"/>
      <c r="B1509" s="6"/>
      <c r="C1509" s="55"/>
      <c r="F1509" s="3"/>
      <c r="G1509" s="3"/>
    </row>
    <row r="1510" spans="1:15" s="2" customFormat="1">
      <c r="A1510" s="1"/>
      <c r="B1510" s="6"/>
      <c r="C1510" s="55"/>
      <c r="F1510" s="3"/>
      <c r="G1510" s="3"/>
    </row>
    <row r="1511" spans="1:15" s="2" customFormat="1">
      <c r="A1511" s="1"/>
      <c r="B1511" s="6"/>
      <c r="C1511" s="55"/>
      <c r="F1511" s="3"/>
      <c r="G1511" s="3"/>
    </row>
    <row r="1512" spans="1:15" s="2" customFormat="1">
      <c r="A1512" s="1"/>
      <c r="B1512" s="6"/>
      <c r="C1512" s="56"/>
      <c r="F1512" s="3"/>
      <c r="G1512" s="3"/>
    </row>
    <row r="1513" spans="1:15" s="2" customFormat="1">
      <c r="A1513" s="1"/>
      <c r="B1513" s="6"/>
      <c r="C1513" s="55"/>
      <c r="F1513" s="3"/>
      <c r="G1513" s="3"/>
    </row>
    <row r="1514" spans="1:15" s="2" customFormat="1">
      <c r="A1514" s="1"/>
      <c r="B1514" s="6"/>
      <c r="C1514" s="55"/>
      <c r="F1514" s="3"/>
      <c r="G1514" s="3"/>
    </row>
    <row r="1515" spans="1:15" s="2" customFormat="1">
      <c r="A1515" s="1"/>
      <c r="B1515" s="6"/>
      <c r="C1515" s="55"/>
      <c r="F1515" s="3"/>
      <c r="G1515" s="3"/>
      <c r="H1515" s="1"/>
      <c r="I1515" s="1"/>
      <c r="J1515" s="1"/>
      <c r="K1515" s="1"/>
      <c r="L1515" s="1"/>
      <c r="M1515" s="1"/>
      <c r="N1515" s="1"/>
      <c r="O1515" s="1"/>
    </row>
    <row r="1516" spans="1:15">
      <c r="B1516" s="6"/>
      <c r="C1516" s="55"/>
    </row>
    <row r="1517" spans="1:15">
      <c r="B1517" s="6"/>
      <c r="C1517" s="55"/>
    </row>
    <row r="1518" spans="1:15">
      <c r="B1518" s="6"/>
      <c r="C1518" s="55"/>
    </row>
    <row r="1519" spans="1:15">
      <c r="B1519" s="6"/>
      <c r="C1519" s="55"/>
    </row>
    <row r="1520" spans="1:15">
      <c r="B1520" s="6"/>
      <c r="C1520" s="55"/>
    </row>
    <row r="1521" spans="1:15">
      <c r="B1521" s="6"/>
      <c r="C1521" s="55"/>
    </row>
    <row r="1522" spans="1:15">
      <c r="B1522" s="6"/>
      <c r="C1522" s="55"/>
    </row>
    <row r="1523" spans="1:15">
      <c r="B1523" s="6"/>
      <c r="C1523" s="55"/>
    </row>
    <row r="1524" spans="1:15">
      <c r="B1524" s="6"/>
      <c r="C1524" s="55"/>
    </row>
    <row r="1525" spans="1:15">
      <c r="B1525" s="6"/>
      <c r="C1525" s="55"/>
    </row>
    <row r="1526" spans="1:15">
      <c r="B1526" s="6"/>
      <c r="C1526" s="55"/>
    </row>
    <row r="1527" spans="1:15">
      <c r="B1527" s="6"/>
      <c r="C1527" s="55"/>
    </row>
    <row r="1528" spans="1:15" s="2" customFormat="1">
      <c r="A1528" s="1"/>
      <c r="B1528" s="6"/>
      <c r="C1528" s="55"/>
      <c r="F1528" s="3"/>
      <c r="G1528" s="3"/>
      <c r="H1528" s="1"/>
      <c r="I1528" s="1"/>
      <c r="J1528" s="1"/>
      <c r="K1528" s="1"/>
      <c r="L1528" s="1"/>
      <c r="M1528" s="1"/>
      <c r="N1528" s="1"/>
      <c r="O1528" s="1"/>
    </row>
    <row r="1529" spans="1:15" s="2" customFormat="1">
      <c r="A1529" s="1"/>
      <c r="B1529" s="6"/>
      <c r="C1529" s="55"/>
      <c r="F1529" s="3"/>
      <c r="G1529" s="3"/>
      <c r="H1529" s="1"/>
      <c r="I1529" s="1"/>
      <c r="J1529" s="1"/>
      <c r="K1529" s="1"/>
      <c r="L1529" s="1"/>
      <c r="M1529" s="1"/>
      <c r="N1529" s="1"/>
      <c r="O1529" s="1"/>
    </row>
    <row r="1530" spans="1:15" s="2" customFormat="1">
      <c r="A1530" s="1"/>
      <c r="B1530" s="6"/>
      <c r="C1530" s="55"/>
      <c r="F1530" s="3"/>
      <c r="G1530" s="3"/>
      <c r="H1530" s="1"/>
      <c r="I1530" s="1"/>
      <c r="J1530" s="1"/>
      <c r="K1530" s="1"/>
      <c r="L1530" s="1"/>
      <c r="M1530" s="1"/>
      <c r="N1530" s="1"/>
      <c r="O1530" s="1"/>
    </row>
    <row r="1531" spans="1:15" s="2" customFormat="1">
      <c r="A1531" s="1"/>
      <c r="B1531" s="6"/>
      <c r="C1531" s="60"/>
      <c r="F1531" s="3"/>
      <c r="G1531" s="3"/>
      <c r="H1531" s="1"/>
      <c r="I1531" s="1"/>
      <c r="J1531" s="1"/>
      <c r="K1531" s="1"/>
      <c r="L1531" s="1"/>
      <c r="M1531" s="1"/>
      <c r="N1531" s="1"/>
      <c r="O1531" s="1"/>
    </row>
    <row r="1532" spans="1:15" s="2" customFormat="1">
      <c r="A1532" s="1"/>
      <c r="B1532" s="6"/>
      <c r="C1532" s="55"/>
      <c r="F1532" s="3"/>
      <c r="G1532" s="3"/>
      <c r="H1532" s="1"/>
      <c r="I1532" s="1"/>
      <c r="J1532" s="1"/>
      <c r="K1532" s="1"/>
      <c r="L1532" s="1"/>
      <c r="M1532" s="1"/>
      <c r="N1532" s="1"/>
      <c r="O1532" s="1"/>
    </row>
    <row r="1533" spans="1:15" s="2" customFormat="1">
      <c r="A1533" s="1"/>
      <c r="B1533" s="6"/>
      <c r="C1533" s="55"/>
      <c r="F1533" s="3"/>
      <c r="G1533" s="3"/>
      <c r="H1533" s="1"/>
      <c r="I1533" s="1"/>
      <c r="J1533" s="1"/>
      <c r="K1533" s="1"/>
      <c r="L1533" s="1"/>
      <c r="M1533" s="1"/>
      <c r="N1533" s="1"/>
      <c r="O1533" s="1"/>
    </row>
    <row r="1534" spans="1:15" s="2" customFormat="1">
      <c r="A1534" s="1"/>
      <c r="B1534" s="6"/>
      <c r="C1534" s="55"/>
      <c r="F1534" s="3"/>
      <c r="G1534" s="3"/>
      <c r="H1534" s="1"/>
      <c r="I1534" s="1"/>
      <c r="J1534" s="1"/>
      <c r="K1534" s="1"/>
      <c r="L1534" s="1"/>
      <c r="M1534" s="1"/>
      <c r="N1534" s="1"/>
      <c r="O1534" s="1"/>
    </row>
    <row r="1535" spans="1:15" s="2" customFormat="1">
      <c r="A1535" s="1"/>
      <c r="B1535" s="6"/>
      <c r="C1535" s="55"/>
      <c r="F1535" s="3"/>
      <c r="G1535" s="3"/>
      <c r="H1535" s="1"/>
      <c r="I1535" s="1"/>
      <c r="J1535" s="1"/>
      <c r="K1535" s="1"/>
      <c r="L1535" s="1"/>
      <c r="M1535" s="1"/>
      <c r="N1535" s="1"/>
      <c r="O1535" s="1"/>
    </row>
    <row r="1536" spans="1:15" s="2" customFormat="1">
      <c r="A1536" s="1"/>
      <c r="B1536" s="6"/>
      <c r="C1536" s="55"/>
      <c r="F1536" s="3"/>
      <c r="G1536" s="3"/>
      <c r="H1536" s="1"/>
      <c r="I1536" s="1"/>
      <c r="J1536" s="1"/>
      <c r="K1536" s="1"/>
      <c r="L1536" s="1"/>
      <c r="M1536" s="1"/>
      <c r="N1536" s="1"/>
      <c r="O1536" s="1"/>
    </row>
    <row r="1537" spans="1:15" s="2" customFormat="1">
      <c r="A1537" s="1"/>
      <c r="B1537" s="6"/>
      <c r="C1537" s="55"/>
      <c r="F1537" s="3"/>
      <c r="G1537" s="3"/>
      <c r="H1537" s="1"/>
      <c r="I1537" s="1"/>
      <c r="J1537" s="1"/>
      <c r="K1537" s="1"/>
      <c r="L1537" s="1"/>
      <c r="M1537" s="1"/>
      <c r="N1537" s="1"/>
      <c r="O1537" s="1"/>
    </row>
    <row r="1538" spans="1:15" s="2" customFormat="1">
      <c r="A1538" s="1"/>
      <c r="B1538" s="6"/>
      <c r="C1538" s="55"/>
      <c r="F1538" s="3"/>
      <c r="G1538" s="3"/>
      <c r="H1538" s="1"/>
      <c r="I1538" s="1"/>
      <c r="J1538" s="1"/>
      <c r="K1538" s="1"/>
      <c r="L1538" s="1"/>
      <c r="M1538" s="1"/>
      <c r="N1538" s="1"/>
      <c r="O1538" s="1"/>
    </row>
    <row r="1539" spans="1:15" s="2" customFormat="1">
      <c r="A1539" s="1"/>
      <c r="B1539" s="6"/>
      <c r="C1539" s="55"/>
      <c r="F1539" s="3"/>
      <c r="G1539" s="3"/>
      <c r="H1539" s="1"/>
      <c r="I1539" s="1"/>
      <c r="J1539" s="1"/>
      <c r="K1539" s="1"/>
      <c r="L1539" s="1"/>
      <c r="M1539" s="1"/>
      <c r="N1539" s="1"/>
      <c r="O1539" s="1"/>
    </row>
    <row r="1540" spans="1:15" s="2" customFormat="1">
      <c r="A1540" s="1"/>
      <c r="B1540" s="6"/>
      <c r="C1540" s="55"/>
      <c r="F1540" s="3"/>
      <c r="G1540" s="3"/>
      <c r="H1540" s="1"/>
      <c r="I1540" s="1"/>
      <c r="J1540" s="1"/>
      <c r="K1540" s="1"/>
      <c r="L1540" s="1"/>
      <c r="M1540" s="1"/>
      <c r="N1540" s="1"/>
      <c r="O1540" s="1"/>
    </row>
    <row r="1541" spans="1:15" s="2" customFormat="1">
      <c r="A1541" s="1"/>
      <c r="B1541" s="6"/>
      <c r="C1541" s="55"/>
      <c r="F1541" s="3"/>
      <c r="G1541" s="3"/>
      <c r="H1541" s="1"/>
      <c r="I1541" s="1"/>
      <c r="J1541" s="1"/>
      <c r="K1541" s="1"/>
      <c r="L1541" s="1"/>
      <c r="M1541" s="1"/>
      <c r="N1541" s="1"/>
      <c r="O1541" s="1"/>
    </row>
    <row r="1542" spans="1:15" s="2" customFormat="1">
      <c r="A1542" s="1"/>
      <c r="B1542" s="6"/>
      <c r="C1542" s="55"/>
      <c r="F1542" s="3"/>
      <c r="G1542" s="3"/>
      <c r="H1542" s="1"/>
      <c r="I1542" s="1"/>
      <c r="J1542" s="1"/>
      <c r="K1542" s="1"/>
      <c r="L1542" s="1"/>
      <c r="M1542" s="1"/>
      <c r="N1542" s="1"/>
      <c r="O1542" s="1"/>
    </row>
    <row r="1543" spans="1:15" s="2" customFormat="1">
      <c r="A1543" s="1"/>
      <c r="B1543" s="6"/>
      <c r="C1543" s="55"/>
      <c r="F1543" s="3"/>
      <c r="G1543" s="3"/>
      <c r="H1543" s="1"/>
      <c r="I1543" s="1"/>
      <c r="J1543" s="1"/>
      <c r="K1543" s="1"/>
      <c r="L1543" s="1"/>
      <c r="M1543" s="1"/>
      <c r="N1543" s="1"/>
      <c r="O1543" s="1"/>
    </row>
    <row r="1544" spans="1:15" s="2" customFormat="1">
      <c r="A1544" s="1"/>
      <c r="B1544" s="6"/>
      <c r="C1544" s="55"/>
      <c r="F1544" s="3"/>
      <c r="G1544" s="3"/>
      <c r="H1544" s="1"/>
      <c r="I1544" s="1"/>
      <c r="J1544" s="1"/>
      <c r="K1544" s="1"/>
      <c r="L1544" s="1"/>
      <c r="M1544" s="1"/>
      <c r="N1544" s="1"/>
      <c r="O1544" s="1"/>
    </row>
    <row r="1545" spans="1:15" s="2" customFormat="1">
      <c r="A1545" s="1"/>
      <c r="B1545" s="6"/>
      <c r="C1545" s="55"/>
      <c r="F1545" s="3"/>
      <c r="G1545" s="3"/>
      <c r="H1545" s="1"/>
      <c r="I1545" s="1"/>
      <c r="J1545" s="1"/>
      <c r="K1545" s="1"/>
      <c r="L1545" s="1"/>
      <c r="M1545" s="1"/>
      <c r="N1545" s="1"/>
      <c r="O1545" s="1"/>
    </row>
    <row r="1546" spans="1:15" s="2" customFormat="1">
      <c r="A1546" s="1"/>
      <c r="B1546" s="6"/>
      <c r="C1546" s="55"/>
      <c r="F1546" s="3"/>
      <c r="G1546" s="3"/>
      <c r="H1546" s="1"/>
      <c r="I1546" s="1"/>
      <c r="J1546" s="1"/>
      <c r="K1546" s="1"/>
      <c r="L1546" s="1"/>
      <c r="M1546" s="1"/>
      <c r="N1546" s="1"/>
      <c r="O1546" s="1"/>
    </row>
    <row r="1547" spans="1:15" s="2" customFormat="1">
      <c r="A1547" s="1"/>
      <c r="B1547" s="6"/>
      <c r="C1547" s="55"/>
      <c r="F1547" s="3"/>
      <c r="G1547" s="3"/>
      <c r="H1547" s="1"/>
      <c r="I1547" s="1"/>
      <c r="J1547" s="1"/>
      <c r="K1547" s="1"/>
      <c r="L1547" s="1"/>
      <c r="M1547" s="1"/>
      <c r="N1547" s="1"/>
      <c r="O1547" s="1"/>
    </row>
    <row r="1548" spans="1:15" s="2" customFormat="1">
      <c r="A1548" s="1"/>
      <c r="B1548" s="6"/>
      <c r="C1548" s="55"/>
      <c r="F1548" s="3"/>
      <c r="G1548" s="3"/>
      <c r="H1548" s="1"/>
      <c r="I1548" s="1"/>
      <c r="J1548" s="1"/>
      <c r="K1548" s="1"/>
      <c r="L1548" s="1"/>
      <c r="M1548" s="1"/>
      <c r="N1548" s="1"/>
      <c r="O1548" s="1"/>
    </row>
    <row r="1549" spans="1:15" s="2" customFormat="1">
      <c r="A1549" s="1"/>
      <c r="B1549" s="6"/>
      <c r="C1549" s="55"/>
      <c r="F1549" s="3"/>
      <c r="G1549" s="3"/>
      <c r="H1549" s="1"/>
      <c r="I1549" s="1"/>
      <c r="J1549" s="1"/>
      <c r="K1549" s="1"/>
      <c r="L1549" s="1"/>
      <c r="M1549" s="1"/>
      <c r="N1549" s="1"/>
      <c r="O1549" s="1"/>
    </row>
    <row r="1550" spans="1:15" s="2" customFormat="1">
      <c r="A1550" s="1"/>
      <c r="B1550" s="6"/>
      <c r="C1550" s="55"/>
      <c r="F1550" s="3"/>
      <c r="G1550" s="3"/>
      <c r="H1550" s="1"/>
      <c r="I1550" s="1"/>
      <c r="J1550" s="1"/>
      <c r="K1550" s="1"/>
      <c r="L1550" s="1"/>
      <c r="M1550" s="1"/>
      <c r="N1550" s="1"/>
      <c r="O1550" s="1"/>
    </row>
    <row r="1551" spans="1:15" s="2" customFormat="1">
      <c r="A1551" s="1"/>
      <c r="B1551" s="6"/>
      <c r="C1551" s="55"/>
      <c r="F1551" s="3"/>
      <c r="G1551" s="3"/>
      <c r="H1551" s="1"/>
      <c r="I1551" s="1"/>
      <c r="J1551" s="1"/>
      <c r="K1551" s="1"/>
      <c r="L1551" s="1"/>
      <c r="M1551" s="1"/>
      <c r="N1551" s="1"/>
      <c r="O1551" s="1"/>
    </row>
    <row r="1552" spans="1:15" s="2" customFormat="1">
      <c r="A1552" s="1"/>
      <c r="B1552" s="6"/>
      <c r="C1552" s="55"/>
      <c r="F1552" s="3"/>
      <c r="G1552" s="3"/>
      <c r="H1552" s="1"/>
      <c r="I1552" s="1"/>
      <c r="J1552" s="1"/>
      <c r="K1552" s="1"/>
      <c r="L1552" s="1"/>
      <c r="M1552" s="1"/>
      <c r="N1552" s="1"/>
      <c r="O1552" s="1"/>
    </row>
    <row r="1553" spans="1:15" s="2" customFormat="1">
      <c r="A1553" s="1"/>
      <c r="B1553" s="6"/>
      <c r="C1553" s="55"/>
      <c r="F1553" s="3"/>
      <c r="G1553" s="3"/>
      <c r="H1553" s="1"/>
      <c r="I1553" s="1"/>
      <c r="J1553" s="1"/>
      <c r="K1553" s="1"/>
      <c r="L1553" s="1"/>
      <c r="M1553" s="1"/>
      <c r="N1553" s="1"/>
      <c r="O1553" s="1"/>
    </row>
    <row r="1554" spans="1:15" s="2" customFormat="1">
      <c r="A1554" s="1"/>
      <c r="B1554" s="6"/>
      <c r="C1554" s="55"/>
      <c r="F1554" s="3"/>
      <c r="G1554" s="3"/>
      <c r="H1554" s="1"/>
      <c r="I1554" s="1"/>
      <c r="J1554" s="1"/>
      <c r="K1554" s="1"/>
      <c r="L1554" s="1"/>
      <c r="M1554" s="1"/>
      <c r="N1554" s="1"/>
      <c r="O1554" s="1"/>
    </row>
    <row r="1555" spans="1:15" s="2" customFormat="1">
      <c r="A1555" s="1"/>
      <c r="B1555" s="6"/>
      <c r="C1555" s="55"/>
      <c r="F1555" s="3"/>
      <c r="G1555" s="3"/>
      <c r="H1555" s="1"/>
      <c r="I1555" s="1"/>
      <c r="J1555" s="1"/>
      <c r="K1555" s="1"/>
      <c r="L1555" s="1"/>
      <c r="M1555" s="1"/>
      <c r="N1555" s="1"/>
      <c r="O1555" s="1"/>
    </row>
    <row r="1556" spans="1:15" s="2" customFormat="1">
      <c r="A1556" s="1"/>
      <c r="B1556" s="6"/>
      <c r="C1556" s="55"/>
      <c r="F1556" s="3"/>
      <c r="G1556" s="3"/>
      <c r="H1556" s="1"/>
      <c r="I1556" s="1"/>
      <c r="J1556" s="1"/>
      <c r="K1556" s="1"/>
      <c r="L1556" s="1"/>
      <c r="M1556" s="1"/>
      <c r="N1556" s="1"/>
      <c r="O1556" s="1"/>
    </row>
    <row r="1557" spans="1:15" s="2" customFormat="1">
      <c r="A1557" s="1"/>
      <c r="B1557" s="6"/>
      <c r="C1557" s="55"/>
      <c r="F1557" s="3"/>
      <c r="G1557" s="3"/>
      <c r="H1557" s="1"/>
      <c r="I1557" s="1"/>
      <c r="J1557" s="1"/>
      <c r="K1557" s="1"/>
      <c r="L1557" s="1"/>
      <c r="M1557" s="1"/>
      <c r="N1557" s="1"/>
      <c r="O1557" s="1"/>
    </row>
    <row r="1558" spans="1:15" s="2" customFormat="1">
      <c r="A1558" s="1"/>
      <c r="B1558" s="6"/>
      <c r="C1558" s="55"/>
      <c r="F1558" s="3"/>
      <c r="G1558" s="3"/>
      <c r="H1558" s="1"/>
      <c r="I1558" s="1"/>
      <c r="J1558" s="1"/>
      <c r="K1558" s="1"/>
      <c r="L1558" s="1"/>
      <c r="M1558" s="1"/>
      <c r="N1558" s="1"/>
      <c r="O1558" s="1"/>
    </row>
    <row r="1559" spans="1:15" s="2" customFormat="1">
      <c r="A1559" s="1"/>
      <c r="B1559" s="6"/>
      <c r="C1559" s="55"/>
      <c r="F1559" s="3"/>
      <c r="G1559" s="3"/>
      <c r="H1559" s="1"/>
      <c r="I1559" s="1"/>
      <c r="J1559" s="1"/>
      <c r="K1559" s="1"/>
      <c r="L1559" s="1"/>
      <c r="M1559" s="1"/>
      <c r="N1559" s="1"/>
      <c r="O1559" s="1"/>
    </row>
    <row r="1560" spans="1:15" s="2" customFormat="1">
      <c r="A1560" s="1"/>
      <c r="B1560" s="6"/>
      <c r="C1560" s="55"/>
      <c r="F1560" s="3"/>
      <c r="G1560" s="3"/>
      <c r="H1560" s="1"/>
      <c r="I1560" s="1"/>
      <c r="J1560" s="1"/>
      <c r="K1560" s="1"/>
      <c r="L1560" s="1"/>
      <c r="M1560" s="1"/>
      <c r="N1560" s="1"/>
      <c r="O1560" s="1"/>
    </row>
    <row r="1561" spans="1:15" s="2" customFormat="1">
      <c r="A1561" s="1"/>
      <c r="B1561" s="6"/>
      <c r="C1561" s="55"/>
      <c r="F1561" s="3"/>
      <c r="G1561" s="3"/>
      <c r="H1561" s="1"/>
      <c r="I1561" s="1"/>
      <c r="J1561" s="1"/>
      <c r="K1561" s="1"/>
      <c r="L1561" s="1"/>
      <c r="M1561" s="1"/>
      <c r="N1561" s="1"/>
      <c r="O1561" s="1"/>
    </row>
    <row r="1562" spans="1:15" s="2" customFormat="1">
      <c r="A1562" s="1"/>
      <c r="B1562" s="6"/>
      <c r="C1562" s="55"/>
      <c r="F1562" s="3"/>
      <c r="G1562" s="3"/>
      <c r="H1562" s="1"/>
      <c r="I1562" s="1"/>
      <c r="J1562" s="1"/>
      <c r="K1562" s="1"/>
      <c r="L1562" s="1"/>
      <c r="M1562" s="1"/>
      <c r="N1562" s="1"/>
      <c r="O1562" s="1"/>
    </row>
    <row r="1563" spans="1:15" s="2" customFormat="1">
      <c r="A1563" s="1"/>
      <c r="B1563" s="6"/>
      <c r="C1563" s="55"/>
      <c r="F1563" s="3"/>
      <c r="G1563" s="3"/>
      <c r="H1563" s="1"/>
      <c r="I1563" s="1"/>
      <c r="J1563" s="1"/>
      <c r="K1563" s="1"/>
      <c r="L1563" s="1"/>
      <c r="M1563" s="1"/>
      <c r="N1563" s="1"/>
      <c r="O1563" s="1"/>
    </row>
    <row r="1564" spans="1:15" s="2" customFormat="1">
      <c r="A1564" s="1"/>
      <c r="B1564" s="6"/>
      <c r="C1564" s="55"/>
      <c r="F1564" s="3"/>
      <c r="G1564" s="3"/>
      <c r="H1564" s="1"/>
      <c r="I1564" s="1"/>
      <c r="J1564" s="1"/>
      <c r="K1564" s="1"/>
      <c r="L1564" s="1"/>
      <c r="M1564" s="1"/>
      <c r="N1564" s="1"/>
      <c r="O1564" s="1"/>
    </row>
    <row r="1565" spans="1:15" s="2" customFormat="1">
      <c r="A1565" s="1"/>
      <c r="B1565" s="6"/>
      <c r="C1565" s="55"/>
      <c r="F1565" s="3"/>
      <c r="G1565" s="3"/>
      <c r="H1565" s="1"/>
      <c r="I1565" s="1"/>
      <c r="J1565" s="1"/>
      <c r="K1565" s="1"/>
      <c r="L1565" s="1"/>
      <c r="M1565" s="1"/>
      <c r="N1565" s="1"/>
      <c r="O1565" s="1"/>
    </row>
    <row r="1566" spans="1:15" s="2" customFormat="1">
      <c r="A1566" s="1"/>
      <c r="B1566" s="6"/>
      <c r="C1566" s="55"/>
      <c r="F1566" s="3"/>
      <c r="G1566" s="3"/>
      <c r="H1566" s="1"/>
      <c r="I1566" s="1"/>
      <c r="J1566" s="1"/>
      <c r="K1566" s="1"/>
      <c r="L1566" s="1"/>
      <c r="M1566" s="1"/>
      <c r="N1566" s="1"/>
      <c r="O1566" s="1"/>
    </row>
    <row r="1567" spans="1:15" s="2" customFormat="1">
      <c r="A1567" s="1"/>
      <c r="B1567" s="6"/>
      <c r="C1567" s="55"/>
      <c r="F1567" s="3"/>
      <c r="G1567" s="3"/>
      <c r="H1567" s="1"/>
      <c r="I1567" s="1"/>
      <c r="J1567" s="1"/>
      <c r="K1567" s="1"/>
      <c r="L1567" s="1"/>
      <c r="M1567" s="1"/>
      <c r="N1567" s="1"/>
      <c r="O1567" s="1"/>
    </row>
    <row r="1568" spans="1:15" s="2" customFormat="1">
      <c r="A1568" s="1"/>
      <c r="B1568" s="6"/>
      <c r="C1568" s="55"/>
      <c r="F1568" s="3"/>
      <c r="G1568" s="3"/>
      <c r="H1568" s="1"/>
      <c r="I1568" s="1"/>
      <c r="J1568" s="1"/>
      <c r="K1568" s="1"/>
      <c r="L1568" s="1"/>
      <c r="M1568" s="1"/>
      <c r="N1568" s="1"/>
      <c r="O1568" s="1"/>
    </row>
    <row r="1569" spans="1:15" s="2" customFormat="1">
      <c r="A1569" s="1"/>
      <c r="B1569" s="6"/>
      <c r="C1569" s="55"/>
      <c r="F1569" s="3"/>
      <c r="G1569" s="3"/>
      <c r="H1569" s="1"/>
      <c r="I1569" s="1"/>
      <c r="J1569" s="1"/>
      <c r="K1569" s="1"/>
      <c r="L1569" s="1"/>
      <c r="M1569" s="1"/>
      <c r="N1569" s="1"/>
      <c r="O1569" s="1"/>
    </row>
    <row r="1570" spans="1:15" s="2" customFormat="1">
      <c r="A1570" s="1"/>
      <c r="B1570" s="6"/>
      <c r="C1570" s="55"/>
      <c r="F1570" s="3"/>
      <c r="G1570" s="3"/>
      <c r="H1570" s="1"/>
      <c r="I1570" s="1"/>
      <c r="J1570" s="1"/>
      <c r="K1570" s="1"/>
      <c r="L1570" s="1"/>
      <c r="M1570" s="1"/>
      <c r="N1570" s="1"/>
      <c r="O1570" s="1"/>
    </row>
    <row r="1571" spans="1:15" s="2" customFormat="1">
      <c r="A1571" s="1"/>
      <c r="B1571" s="6"/>
      <c r="C1571" s="55"/>
      <c r="F1571" s="3"/>
      <c r="G1571" s="3"/>
      <c r="H1571" s="1"/>
      <c r="I1571" s="1"/>
      <c r="J1571" s="1"/>
      <c r="K1571" s="1"/>
      <c r="L1571" s="1"/>
      <c r="M1571" s="1"/>
      <c r="N1571" s="1"/>
      <c r="O1571" s="1"/>
    </row>
    <row r="1572" spans="1:15" s="2" customFormat="1">
      <c r="A1572" s="1"/>
      <c r="B1572" s="6"/>
      <c r="C1572" s="55"/>
      <c r="F1572" s="3"/>
      <c r="G1572" s="3"/>
      <c r="H1572" s="1"/>
      <c r="I1572" s="1"/>
      <c r="J1572" s="1"/>
      <c r="K1572" s="1"/>
      <c r="L1572" s="1"/>
      <c r="M1572" s="1"/>
      <c r="N1572" s="1"/>
      <c r="O1572" s="1"/>
    </row>
    <row r="1573" spans="1:15" s="2" customFormat="1">
      <c r="A1573" s="1"/>
      <c r="B1573" s="6"/>
      <c r="C1573" s="55"/>
      <c r="F1573" s="3"/>
      <c r="G1573" s="3"/>
      <c r="H1573" s="1"/>
      <c r="I1573" s="1"/>
      <c r="J1573" s="1"/>
      <c r="K1573" s="1"/>
      <c r="L1573" s="1"/>
      <c r="M1573" s="1"/>
      <c r="N1573" s="1"/>
      <c r="O1573" s="1"/>
    </row>
    <row r="1574" spans="1:15" s="2" customFormat="1">
      <c r="A1574" s="1"/>
      <c r="B1574" s="6"/>
      <c r="C1574" s="55"/>
      <c r="F1574" s="3"/>
      <c r="G1574" s="3"/>
      <c r="H1574" s="1"/>
      <c r="I1574" s="1"/>
      <c r="J1574" s="1"/>
      <c r="K1574" s="1"/>
      <c r="L1574" s="1"/>
      <c r="M1574" s="1"/>
      <c r="N1574" s="1"/>
      <c r="O1574" s="1"/>
    </row>
    <row r="1575" spans="1:15" s="2" customFormat="1">
      <c r="A1575" s="1"/>
      <c r="B1575" s="6"/>
      <c r="C1575" s="55"/>
      <c r="F1575" s="3"/>
      <c r="G1575" s="3"/>
      <c r="H1575" s="1"/>
      <c r="I1575" s="1"/>
      <c r="J1575" s="1"/>
      <c r="K1575" s="1"/>
      <c r="L1575" s="1"/>
      <c r="M1575" s="1"/>
      <c r="N1575" s="1"/>
      <c r="O1575" s="1"/>
    </row>
    <row r="1576" spans="1:15" s="2" customFormat="1">
      <c r="A1576" s="1"/>
      <c r="B1576" s="6"/>
      <c r="C1576" s="55"/>
      <c r="F1576" s="3"/>
      <c r="G1576" s="3"/>
      <c r="H1576" s="1"/>
      <c r="I1576" s="1"/>
      <c r="J1576" s="1"/>
      <c r="K1576" s="1"/>
      <c r="L1576" s="1"/>
      <c r="M1576" s="1"/>
      <c r="N1576" s="1"/>
      <c r="O1576" s="1"/>
    </row>
    <row r="1577" spans="1:15" s="2" customFormat="1">
      <c r="A1577" s="1"/>
      <c r="B1577" s="6"/>
      <c r="C1577" s="55"/>
      <c r="F1577" s="3"/>
      <c r="G1577" s="3"/>
      <c r="H1577" s="1"/>
      <c r="I1577" s="1"/>
      <c r="J1577" s="1"/>
      <c r="K1577" s="1"/>
      <c r="L1577" s="1"/>
      <c r="M1577" s="1"/>
      <c r="N1577" s="1"/>
      <c r="O1577" s="1"/>
    </row>
    <row r="1578" spans="1:15" s="2" customFormat="1">
      <c r="A1578" s="1"/>
      <c r="B1578" s="6"/>
      <c r="C1578" s="55"/>
      <c r="F1578" s="3"/>
      <c r="G1578" s="3"/>
      <c r="H1578" s="1"/>
      <c r="I1578" s="1"/>
      <c r="J1578" s="1"/>
      <c r="K1578" s="1"/>
      <c r="L1578" s="1"/>
      <c r="M1578" s="1"/>
      <c r="N1578" s="1"/>
      <c r="O1578" s="1"/>
    </row>
    <row r="1579" spans="1:15" s="2" customFormat="1">
      <c r="A1579" s="1"/>
      <c r="B1579" s="6"/>
      <c r="C1579" s="55"/>
      <c r="F1579" s="3"/>
      <c r="G1579" s="3"/>
      <c r="H1579" s="1"/>
      <c r="I1579" s="1"/>
      <c r="J1579" s="1"/>
      <c r="K1579" s="1"/>
      <c r="L1579" s="1"/>
      <c r="M1579" s="1"/>
      <c r="N1579" s="1"/>
      <c r="O1579" s="1"/>
    </row>
    <row r="1580" spans="1:15" s="2" customFormat="1">
      <c r="A1580" s="1"/>
      <c r="B1580" s="6"/>
      <c r="C1580" s="55"/>
      <c r="F1580" s="3"/>
      <c r="G1580" s="3"/>
      <c r="H1580" s="1"/>
      <c r="I1580" s="1"/>
      <c r="J1580" s="1"/>
      <c r="K1580" s="1"/>
      <c r="L1580" s="1"/>
      <c r="M1580" s="1"/>
      <c r="N1580" s="1"/>
      <c r="O1580" s="1"/>
    </row>
    <row r="1581" spans="1:15" s="2" customFormat="1">
      <c r="A1581" s="1"/>
      <c r="B1581" s="6"/>
      <c r="C1581" s="55"/>
      <c r="F1581" s="3"/>
      <c r="G1581" s="3"/>
      <c r="H1581" s="1"/>
      <c r="I1581" s="1"/>
      <c r="J1581" s="1"/>
      <c r="K1581" s="1"/>
      <c r="L1581" s="1"/>
      <c r="M1581" s="1"/>
      <c r="N1581" s="1"/>
      <c r="O1581" s="1"/>
    </row>
    <row r="1582" spans="1:15" s="2" customFormat="1">
      <c r="A1582" s="1"/>
      <c r="B1582" s="6"/>
      <c r="C1582" s="55"/>
      <c r="F1582" s="3"/>
      <c r="G1582" s="3"/>
      <c r="H1582" s="1"/>
      <c r="I1582" s="1"/>
      <c r="J1582" s="1"/>
      <c r="K1582" s="1"/>
      <c r="L1582" s="1"/>
      <c r="M1582" s="1"/>
      <c r="N1582" s="1"/>
      <c r="O1582" s="1"/>
    </row>
    <row r="1583" spans="1:15" s="2" customFormat="1">
      <c r="A1583" s="1"/>
      <c r="B1583" s="6"/>
      <c r="C1583" s="55"/>
      <c r="F1583" s="3"/>
      <c r="G1583" s="3"/>
      <c r="H1583" s="1"/>
      <c r="I1583" s="1"/>
      <c r="J1583" s="1"/>
      <c r="K1583" s="1"/>
      <c r="L1583" s="1"/>
      <c r="M1583" s="1"/>
      <c r="N1583" s="1"/>
      <c r="O1583" s="1"/>
    </row>
    <row r="1584" spans="1:15" s="2" customFormat="1">
      <c r="A1584" s="1"/>
      <c r="B1584" s="6"/>
      <c r="C1584" s="55"/>
      <c r="F1584" s="3"/>
      <c r="G1584" s="3"/>
      <c r="H1584" s="1"/>
      <c r="I1584" s="1"/>
      <c r="J1584" s="1"/>
      <c r="K1584" s="1"/>
      <c r="L1584" s="1"/>
      <c r="M1584" s="1"/>
      <c r="N1584" s="1"/>
      <c r="O1584" s="1"/>
    </row>
    <row r="1585" spans="1:15" s="2" customFormat="1">
      <c r="A1585" s="1"/>
      <c r="B1585" s="6"/>
      <c r="C1585" s="55"/>
      <c r="F1585" s="3"/>
      <c r="G1585" s="3"/>
      <c r="H1585" s="1"/>
      <c r="I1585" s="1"/>
      <c r="J1585" s="1"/>
      <c r="K1585" s="1"/>
      <c r="L1585" s="1"/>
      <c r="M1585" s="1"/>
      <c r="N1585" s="1"/>
      <c r="O1585" s="1"/>
    </row>
    <row r="1586" spans="1:15" s="2" customFormat="1">
      <c r="A1586" s="1"/>
      <c r="B1586" s="6"/>
      <c r="C1586" s="55"/>
      <c r="F1586" s="3"/>
      <c r="G1586" s="3"/>
      <c r="H1586" s="1"/>
      <c r="I1586" s="1"/>
      <c r="J1586" s="1"/>
      <c r="K1586" s="1"/>
      <c r="L1586" s="1"/>
      <c r="M1586" s="1"/>
      <c r="N1586" s="1"/>
      <c r="O1586" s="1"/>
    </row>
    <row r="1587" spans="1:15" s="2" customFormat="1">
      <c r="A1587" s="1"/>
      <c r="B1587" s="6"/>
      <c r="C1587" s="55"/>
      <c r="F1587" s="3"/>
      <c r="G1587" s="3"/>
      <c r="H1587" s="1"/>
      <c r="I1587" s="1"/>
      <c r="J1587" s="1"/>
      <c r="K1587" s="1"/>
      <c r="L1587" s="1"/>
      <c r="M1587" s="1"/>
      <c r="N1587" s="1"/>
      <c r="O1587" s="1"/>
    </row>
    <row r="1588" spans="1:15" s="2" customFormat="1">
      <c r="A1588" s="1"/>
      <c r="B1588" s="6"/>
      <c r="C1588" s="55"/>
      <c r="F1588" s="3"/>
      <c r="G1588" s="3"/>
      <c r="H1588" s="1"/>
      <c r="I1588" s="1"/>
      <c r="J1588" s="1"/>
      <c r="K1588" s="1"/>
      <c r="L1588" s="1"/>
      <c r="M1588" s="1"/>
      <c r="N1588" s="1"/>
      <c r="O1588" s="1"/>
    </row>
    <row r="1589" spans="1:15" s="2" customFormat="1">
      <c r="A1589" s="1"/>
      <c r="B1589" s="6"/>
      <c r="C1589" s="55"/>
      <c r="F1589" s="3"/>
      <c r="G1589" s="3"/>
      <c r="H1589" s="1"/>
      <c r="I1589" s="1"/>
      <c r="J1589" s="1"/>
      <c r="K1589" s="1"/>
      <c r="L1589" s="1"/>
      <c r="M1589" s="1"/>
      <c r="N1589" s="1"/>
      <c r="O1589" s="1"/>
    </row>
    <row r="1590" spans="1:15" s="2" customFormat="1">
      <c r="A1590" s="1"/>
      <c r="B1590" s="6"/>
      <c r="C1590" s="55"/>
      <c r="F1590" s="3"/>
      <c r="G1590" s="3"/>
      <c r="H1590" s="1"/>
      <c r="I1590" s="1"/>
      <c r="J1590" s="1"/>
      <c r="K1590" s="1"/>
      <c r="L1590" s="1"/>
      <c r="M1590" s="1"/>
      <c r="N1590" s="1"/>
      <c r="O1590" s="1"/>
    </row>
    <row r="1591" spans="1:15" s="2" customFormat="1">
      <c r="A1591" s="1"/>
      <c r="B1591" s="6"/>
      <c r="C1591" s="55"/>
      <c r="F1591" s="3"/>
      <c r="G1591" s="3"/>
      <c r="H1591" s="1"/>
      <c r="I1591" s="1"/>
      <c r="J1591" s="1"/>
      <c r="K1591" s="1"/>
      <c r="L1591" s="1"/>
      <c r="M1591" s="1"/>
      <c r="N1591" s="1"/>
      <c r="O1591" s="1"/>
    </row>
    <row r="1592" spans="1:15" s="2" customFormat="1">
      <c r="A1592" s="1"/>
      <c r="B1592" s="6"/>
      <c r="C1592" s="55"/>
      <c r="F1592" s="3"/>
      <c r="G1592" s="3"/>
      <c r="H1592" s="1"/>
      <c r="I1592" s="1"/>
      <c r="J1592" s="1"/>
      <c r="K1592" s="1"/>
      <c r="L1592" s="1"/>
      <c r="M1592" s="1"/>
      <c r="N1592" s="1"/>
      <c r="O1592" s="1"/>
    </row>
    <row r="1593" spans="1:15" s="2" customFormat="1">
      <c r="A1593" s="1"/>
      <c r="B1593" s="6"/>
      <c r="C1593" s="55"/>
      <c r="F1593" s="3"/>
      <c r="G1593" s="3"/>
      <c r="H1593" s="1"/>
      <c r="I1593" s="1"/>
      <c r="J1593" s="1"/>
      <c r="K1593" s="1"/>
      <c r="L1593" s="1"/>
      <c r="M1593" s="1"/>
      <c r="N1593" s="1"/>
      <c r="O1593" s="1"/>
    </row>
    <row r="1594" spans="1:15" s="2" customFormat="1">
      <c r="A1594" s="1"/>
      <c r="B1594" s="6"/>
      <c r="C1594" s="55"/>
      <c r="F1594" s="3"/>
      <c r="G1594" s="3"/>
      <c r="H1594" s="1"/>
      <c r="I1594" s="1"/>
      <c r="J1594" s="1"/>
      <c r="K1594" s="1"/>
      <c r="L1594" s="1"/>
      <c r="M1594" s="1"/>
      <c r="N1594" s="1"/>
      <c r="O1594" s="1"/>
    </row>
    <row r="1595" spans="1:15" s="2" customFormat="1">
      <c r="A1595" s="1"/>
      <c r="B1595" s="6"/>
      <c r="C1595" s="55"/>
      <c r="F1595" s="3"/>
      <c r="G1595" s="3"/>
      <c r="H1595" s="1"/>
      <c r="I1595" s="1"/>
      <c r="J1595" s="1"/>
      <c r="K1595" s="1"/>
      <c r="L1595" s="1"/>
      <c r="M1595" s="1"/>
      <c r="N1595" s="1"/>
      <c r="O1595" s="1"/>
    </row>
    <row r="1596" spans="1:15" s="2" customFormat="1">
      <c r="A1596" s="1"/>
      <c r="B1596" s="6"/>
      <c r="C1596" s="55"/>
      <c r="F1596" s="3"/>
      <c r="G1596" s="3"/>
      <c r="H1596" s="1"/>
      <c r="I1596" s="1"/>
      <c r="J1596" s="1"/>
      <c r="K1596" s="1"/>
      <c r="L1596" s="1"/>
      <c r="M1596" s="1"/>
      <c r="N1596" s="1"/>
      <c r="O1596" s="1"/>
    </row>
    <row r="1597" spans="1:15" s="2" customFormat="1">
      <c r="A1597" s="1"/>
      <c r="B1597" s="6"/>
      <c r="C1597" s="55"/>
      <c r="F1597" s="3"/>
      <c r="G1597" s="3"/>
      <c r="H1597" s="1"/>
      <c r="I1597" s="1"/>
      <c r="J1597" s="1"/>
      <c r="K1597" s="1"/>
      <c r="L1597" s="1"/>
      <c r="M1597" s="1"/>
      <c r="N1597" s="1"/>
      <c r="O1597" s="1"/>
    </row>
    <row r="1598" spans="1:15" s="2" customFormat="1">
      <c r="A1598" s="1"/>
      <c r="B1598" s="6"/>
      <c r="C1598" s="55"/>
      <c r="F1598" s="3"/>
      <c r="G1598" s="3"/>
      <c r="H1598" s="1"/>
      <c r="I1598" s="1"/>
      <c r="J1598" s="1"/>
      <c r="K1598" s="1"/>
      <c r="L1598" s="1"/>
      <c r="M1598" s="1"/>
      <c r="N1598" s="1"/>
      <c r="O1598" s="1"/>
    </row>
    <row r="1599" spans="1:15" s="2" customFormat="1">
      <c r="A1599" s="1"/>
      <c r="B1599" s="6"/>
      <c r="C1599" s="55"/>
      <c r="F1599" s="3"/>
      <c r="G1599" s="3"/>
      <c r="H1599" s="1"/>
      <c r="I1599" s="1"/>
      <c r="J1599" s="1"/>
      <c r="K1599" s="1"/>
      <c r="L1599" s="1"/>
      <c r="M1599" s="1"/>
      <c r="N1599" s="1"/>
      <c r="O1599" s="1"/>
    </row>
    <row r="1600" spans="1:15" s="2" customFormat="1">
      <c r="A1600" s="1"/>
      <c r="B1600" s="6"/>
      <c r="C1600" s="55"/>
      <c r="F1600" s="3"/>
      <c r="G1600" s="3"/>
      <c r="H1600" s="1"/>
      <c r="I1600" s="1"/>
      <c r="J1600" s="1"/>
      <c r="K1600" s="1"/>
      <c r="L1600" s="1"/>
      <c r="M1600" s="1"/>
      <c r="N1600" s="1"/>
      <c r="O1600" s="1"/>
    </row>
    <row r="1601" spans="1:15" s="2" customFormat="1">
      <c r="A1601" s="1"/>
      <c r="B1601" s="6"/>
      <c r="C1601" s="55"/>
      <c r="F1601" s="3"/>
      <c r="G1601" s="3"/>
      <c r="H1601" s="1"/>
      <c r="I1601" s="1"/>
      <c r="J1601" s="1"/>
      <c r="K1601" s="1"/>
      <c r="L1601" s="1"/>
      <c r="M1601" s="1"/>
      <c r="N1601" s="1"/>
      <c r="O1601" s="1"/>
    </row>
    <row r="1602" spans="1:15" s="2" customFormat="1">
      <c r="A1602" s="1"/>
      <c r="B1602" s="6"/>
      <c r="C1602" s="55"/>
      <c r="F1602" s="3"/>
      <c r="G1602" s="3"/>
      <c r="H1602" s="1"/>
      <c r="I1602" s="1"/>
      <c r="J1602" s="1"/>
      <c r="K1602" s="1"/>
      <c r="L1602" s="1"/>
      <c r="M1602" s="1"/>
      <c r="N1602" s="1"/>
      <c r="O1602" s="1"/>
    </row>
    <row r="1603" spans="1:15" s="2" customFormat="1">
      <c r="A1603" s="1"/>
      <c r="B1603" s="6"/>
      <c r="C1603" s="55"/>
      <c r="F1603" s="3"/>
      <c r="G1603" s="3"/>
      <c r="H1603" s="1"/>
      <c r="I1603" s="1"/>
      <c r="J1603" s="1"/>
      <c r="K1603" s="1"/>
      <c r="L1603" s="1"/>
      <c r="M1603" s="1"/>
      <c r="N1603" s="1"/>
      <c r="O1603" s="1"/>
    </row>
    <row r="1604" spans="1:15" s="2" customFormat="1">
      <c r="A1604" s="1"/>
      <c r="B1604" s="6"/>
      <c r="C1604" s="55"/>
      <c r="F1604" s="3"/>
      <c r="G1604" s="3"/>
      <c r="H1604" s="1"/>
      <c r="I1604" s="1"/>
      <c r="J1604" s="1"/>
      <c r="K1604" s="1"/>
      <c r="L1604" s="1"/>
      <c r="M1604" s="1"/>
      <c r="N1604" s="1"/>
      <c r="O1604" s="1"/>
    </row>
    <row r="1605" spans="1:15" s="2" customFormat="1">
      <c r="A1605" s="1"/>
      <c r="B1605" s="6"/>
      <c r="C1605" s="55"/>
      <c r="F1605" s="3"/>
      <c r="G1605" s="3"/>
      <c r="H1605" s="1"/>
      <c r="I1605" s="1"/>
      <c r="J1605" s="1"/>
      <c r="K1605" s="1"/>
      <c r="L1605" s="1"/>
      <c r="M1605" s="1"/>
      <c r="N1605" s="1"/>
      <c r="O1605" s="1"/>
    </row>
    <row r="1606" spans="1:15" s="2" customFormat="1">
      <c r="A1606" s="1"/>
      <c r="B1606" s="6"/>
      <c r="C1606" s="55"/>
      <c r="F1606" s="3"/>
      <c r="G1606" s="3"/>
      <c r="H1606" s="1"/>
      <c r="I1606" s="1"/>
      <c r="J1606" s="1"/>
      <c r="K1606" s="1"/>
      <c r="L1606" s="1"/>
      <c r="M1606" s="1"/>
      <c r="N1606" s="1"/>
      <c r="O1606" s="1"/>
    </row>
    <row r="1607" spans="1:15" s="2" customFormat="1">
      <c r="A1607" s="1"/>
      <c r="B1607" s="6"/>
      <c r="C1607" s="55"/>
      <c r="F1607" s="3"/>
      <c r="G1607" s="3"/>
      <c r="H1607" s="1"/>
      <c r="I1607" s="1"/>
      <c r="J1607" s="1"/>
      <c r="K1607" s="1"/>
      <c r="L1607" s="1"/>
      <c r="M1607" s="1"/>
      <c r="N1607" s="1"/>
      <c r="O1607" s="1"/>
    </row>
    <row r="1608" spans="1:15" s="2" customFormat="1">
      <c r="A1608" s="1"/>
      <c r="B1608" s="6"/>
      <c r="C1608" s="55"/>
      <c r="F1608" s="3"/>
      <c r="G1608" s="3"/>
      <c r="H1608" s="1"/>
      <c r="I1608" s="1"/>
      <c r="J1608" s="1"/>
      <c r="K1608" s="1"/>
      <c r="L1608" s="1"/>
      <c r="M1608" s="1"/>
      <c r="N1608" s="1"/>
      <c r="O1608" s="1"/>
    </row>
    <row r="1609" spans="1:15" s="2" customFormat="1">
      <c r="A1609" s="1"/>
      <c r="B1609" s="6"/>
      <c r="C1609" s="55"/>
      <c r="F1609" s="3"/>
      <c r="G1609" s="3"/>
      <c r="H1609" s="1"/>
      <c r="I1609" s="1"/>
      <c r="J1609" s="1"/>
      <c r="K1609" s="1"/>
      <c r="L1609" s="1"/>
      <c r="M1609" s="1"/>
      <c r="N1609" s="1"/>
      <c r="O1609" s="1"/>
    </row>
    <row r="1610" spans="1:15" s="2" customFormat="1">
      <c r="A1610" s="1"/>
      <c r="B1610" s="6"/>
      <c r="C1610" s="60"/>
      <c r="F1610" s="3"/>
      <c r="G1610" s="3"/>
      <c r="H1610" s="1"/>
      <c r="I1610" s="1"/>
      <c r="J1610" s="1"/>
      <c r="K1610" s="1"/>
      <c r="L1610" s="1"/>
      <c r="M1610" s="1"/>
      <c r="N1610" s="1"/>
      <c r="O1610" s="1"/>
    </row>
    <row r="1611" spans="1:15" s="2" customFormat="1">
      <c r="A1611" s="1"/>
      <c r="B1611" s="6"/>
      <c r="C1611" s="55"/>
      <c r="F1611" s="3"/>
      <c r="G1611" s="3"/>
      <c r="H1611" s="1"/>
      <c r="I1611" s="1"/>
      <c r="J1611" s="1"/>
      <c r="K1611" s="1"/>
      <c r="L1611" s="1"/>
      <c r="M1611" s="1"/>
      <c r="N1611" s="1"/>
      <c r="O1611" s="1"/>
    </row>
    <row r="1612" spans="1:15" s="2" customFormat="1">
      <c r="A1612" s="1"/>
      <c r="B1612" s="6"/>
      <c r="C1612" s="55"/>
      <c r="F1612" s="3"/>
      <c r="G1612" s="3"/>
      <c r="H1612" s="1"/>
      <c r="I1612" s="1"/>
      <c r="J1612" s="1"/>
      <c r="K1612" s="1"/>
      <c r="L1612" s="1"/>
      <c r="M1612" s="1"/>
      <c r="N1612" s="1"/>
      <c r="O1612" s="1"/>
    </row>
    <row r="1613" spans="1:15" s="2" customFormat="1">
      <c r="A1613" s="1"/>
      <c r="B1613" s="6"/>
      <c r="C1613" s="55"/>
      <c r="F1613" s="3"/>
      <c r="G1613" s="3"/>
      <c r="H1613" s="1"/>
      <c r="I1613" s="1"/>
      <c r="J1613" s="1"/>
      <c r="K1613" s="1"/>
      <c r="L1613" s="1"/>
      <c r="M1613" s="1"/>
      <c r="N1613" s="1"/>
      <c r="O1613" s="1"/>
    </row>
    <row r="1614" spans="1:15" s="2" customFormat="1">
      <c r="A1614" s="1"/>
      <c r="B1614" s="6"/>
      <c r="C1614" s="55"/>
      <c r="F1614" s="3"/>
      <c r="G1614" s="3"/>
      <c r="H1614" s="1"/>
      <c r="I1614" s="1"/>
      <c r="J1614" s="1"/>
      <c r="K1614" s="1"/>
      <c r="L1614" s="1"/>
      <c r="M1614" s="1"/>
      <c r="N1614" s="1"/>
      <c r="O1614" s="1"/>
    </row>
    <row r="1615" spans="1:15" s="2" customFormat="1">
      <c r="A1615" s="1"/>
      <c r="B1615" s="6"/>
      <c r="C1615" s="55"/>
      <c r="F1615" s="3"/>
      <c r="G1615" s="3"/>
      <c r="H1615" s="1"/>
      <c r="I1615" s="1"/>
      <c r="J1615" s="1"/>
      <c r="K1615" s="1"/>
      <c r="L1615" s="1"/>
      <c r="M1615" s="1"/>
      <c r="N1615" s="1"/>
      <c r="O1615" s="1"/>
    </row>
    <row r="1616" spans="1:15" s="2" customFormat="1">
      <c r="A1616" s="1"/>
      <c r="B1616" s="6"/>
      <c r="C1616" s="55"/>
      <c r="F1616" s="3"/>
      <c r="G1616" s="3"/>
      <c r="H1616" s="1"/>
      <c r="I1616" s="1"/>
      <c r="J1616" s="1"/>
      <c r="K1616" s="1"/>
      <c r="L1616" s="1"/>
      <c r="M1616" s="1"/>
      <c r="N1616" s="1"/>
      <c r="O1616" s="1"/>
    </row>
    <row r="1617" spans="1:15" s="2" customFormat="1">
      <c r="A1617" s="1"/>
      <c r="B1617" s="6"/>
      <c r="C1617" s="55"/>
      <c r="F1617" s="3"/>
      <c r="G1617" s="3"/>
      <c r="H1617" s="1"/>
      <c r="I1617" s="1"/>
      <c r="J1617" s="1"/>
      <c r="K1617" s="1"/>
      <c r="L1617" s="1"/>
      <c r="M1617" s="1"/>
      <c r="N1617" s="1"/>
      <c r="O1617" s="1"/>
    </row>
    <row r="1618" spans="1:15" s="2" customFormat="1">
      <c r="A1618" s="1"/>
      <c r="B1618" s="6"/>
      <c r="C1618" s="55"/>
      <c r="F1618" s="3"/>
      <c r="G1618" s="3"/>
      <c r="H1618" s="1"/>
      <c r="I1618" s="1"/>
      <c r="J1618" s="1"/>
      <c r="K1618" s="1"/>
      <c r="L1618" s="1"/>
      <c r="M1618" s="1"/>
      <c r="N1618" s="1"/>
      <c r="O1618" s="1"/>
    </row>
    <row r="1619" spans="1:15" s="2" customFormat="1">
      <c r="A1619" s="1"/>
      <c r="B1619" s="6"/>
      <c r="C1619" s="55"/>
      <c r="F1619" s="3"/>
      <c r="G1619" s="3"/>
      <c r="H1619" s="1"/>
      <c r="I1619" s="1"/>
      <c r="J1619" s="1"/>
      <c r="K1619" s="1"/>
      <c r="L1619" s="1"/>
      <c r="M1619" s="1"/>
      <c r="N1619" s="1"/>
      <c r="O1619" s="1"/>
    </row>
    <row r="1620" spans="1:15" s="2" customFormat="1">
      <c r="A1620" s="1"/>
      <c r="B1620" s="6"/>
      <c r="C1620" s="55"/>
      <c r="F1620" s="3"/>
      <c r="G1620" s="3"/>
      <c r="H1620" s="1"/>
      <c r="I1620" s="1"/>
      <c r="J1620" s="1"/>
      <c r="K1620" s="1"/>
      <c r="L1620" s="1"/>
      <c r="M1620" s="1"/>
      <c r="N1620" s="1"/>
      <c r="O1620" s="1"/>
    </row>
    <row r="1621" spans="1:15" s="2" customFormat="1">
      <c r="A1621" s="1"/>
      <c r="B1621" s="6"/>
      <c r="C1621" s="55"/>
      <c r="F1621" s="3"/>
      <c r="G1621" s="3"/>
      <c r="H1621" s="1"/>
      <c r="I1621" s="1"/>
      <c r="J1621" s="1"/>
      <c r="K1621" s="1"/>
      <c r="L1621" s="1"/>
      <c r="M1621" s="1"/>
      <c r="N1621" s="1"/>
      <c r="O1621" s="1"/>
    </row>
    <row r="1622" spans="1:15" s="2" customFormat="1">
      <c r="A1622" s="1"/>
      <c r="B1622" s="6"/>
      <c r="C1622" s="60"/>
      <c r="F1622" s="3"/>
      <c r="G1622" s="3"/>
      <c r="H1622" s="1"/>
      <c r="I1622" s="1"/>
      <c r="J1622" s="1"/>
      <c r="K1622" s="1"/>
      <c r="L1622" s="1"/>
      <c r="M1622" s="1"/>
      <c r="N1622" s="1"/>
      <c r="O1622" s="1"/>
    </row>
    <row r="1623" spans="1:15" s="2" customFormat="1">
      <c r="A1623" s="1"/>
      <c r="B1623" s="6"/>
      <c r="C1623" s="55"/>
      <c r="F1623" s="3"/>
      <c r="G1623" s="3"/>
      <c r="H1623" s="1"/>
      <c r="I1623" s="1"/>
      <c r="J1623" s="1"/>
      <c r="K1623" s="1"/>
      <c r="L1623" s="1"/>
      <c r="M1623" s="1"/>
      <c r="N1623" s="1"/>
      <c r="O1623" s="1"/>
    </row>
    <row r="1624" spans="1:15">
      <c r="B1624" s="6"/>
      <c r="C1624" s="55"/>
    </row>
    <row r="1625" spans="1:15">
      <c r="B1625" s="6"/>
      <c r="C1625" s="55"/>
    </row>
    <row r="1626" spans="1:15">
      <c r="B1626" s="6"/>
      <c r="C1626" s="55"/>
    </row>
    <row r="1627" spans="1:15">
      <c r="B1627" s="6"/>
      <c r="C1627" s="55"/>
    </row>
    <row r="1628" spans="1:15">
      <c r="B1628" s="6"/>
      <c r="C1628" s="55"/>
    </row>
    <row r="1629" spans="1:15">
      <c r="B1629" s="9"/>
      <c r="C1629" s="55"/>
    </row>
    <row r="1630" spans="1:15">
      <c r="A1630" s="5"/>
      <c r="B1630" s="6"/>
      <c r="C1630" s="55"/>
    </row>
    <row r="1631" spans="1:15">
      <c r="B1631" s="6"/>
      <c r="C1631" s="55"/>
    </row>
    <row r="1632" spans="1:15">
      <c r="B1632" s="6"/>
      <c r="C1632" s="55"/>
    </row>
    <row r="1633" spans="1:7">
      <c r="B1633" s="6"/>
      <c r="C1633" s="55"/>
    </row>
    <row r="1634" spans="1:7">
      <c r="B1634" s="6"/>
      <c r="C1634" s="55"/>
    </row>
    <row r="1635" spans="1:7">
      <c r="B1635" s="6"/>
      <c r="C1635" s="55"/>
    </row>
    <row r="1636" spans="1:7">
      <c r="B1636" s="6"/>
      <c r="C1636" s="55"/>
    </row>
    <row r="1637" spans="1:7">
      <c r="B1637" s="6"/>
      <c r="C1637" s="55"/>
    </row>
    <row r="1638" spans="1:7">
      <c r="A1638" s="5"/>
      <c r="B1638" s="6"/>
      <c r="C1638" s="55"/>
    </row>
    <row r="1639" spans="1:7">
      <c r="B1639" s="6"/>
      <c r="C1639" s="55"/>
    </row>
    <row r="1640" spans="1:7">
      <c r="B1640" s="6"/>
      <c r="C1640" s="60"/>
      <c r="D1640" s="65"/>
      <c r="E1640" s="65"/>
    </row>
    <row r="1641" spans="1:7">
      <c r="B1641" s="6"/>
      <c r="C1641" s="57"/>
    </row>
    <row r="1642" spans="1:7" s="2" customFormat="1">
      <c r="A1642" s="1"/>
      <c r="B1642" s="6"/>
      <c r="C1642" s="41"/>
      <c r="F1642" s="3"/>
      <c r="G1642" s="3"/>
    </row>
    <row r="1643" spans="1:7" s="2" customFormat="1">
      <c r="A1643" s="1"/>
      <c r="B1643" s="6"/>
      <c r="C1643" s="55"/>
      <c r="F1643" s="3"/>
      <c r="G1643" s="3"/>
    </row>
    <row r="1644" spans="1:7" s="2" customFormat="1">
      <c r="A1644" s="1"/>
      <c r="B1644" s="6"/>
      <c r="C1644" s="55"/>
      <c r="F1644" s="3"/>
      <c r="G1644" s="3"/>
    </row>
    <row r="1645" spans="1:7" s="2" customFormat="1">
      <c r="A1645" s="1"/>
      <c r="B1645" s="6"/>
      <c r="C1645" s="58"/>
      <c r="F1645" s="3"/>
      <c r="G1645" s="3"/>
    </row>
    <row r="1646" spans="1:7" s="2" customFormat="1">
      <c r="A1646" s="5"/>
      <c r="B1646" s="6"/>
      <c r="C1646" s="58"/>
      <c r="F1646" s="3"/>
      <c r="G1646" s="3"/>
    </row>
    <row r="1647" spans="1:7" s="2" customFormat="1">
      <c r="A1647" s="1"/>
      <c r="B1647" s="6"/>
      <c r="C1647" s="58"/>
      <c r="F1647" s="3"/>
      <c r="G1647" s="3"/>
    </row>
    <row r="1648" spans="1:7" s="2" customFormat="1">
      <c r="A1648" s="1"/>
      <c r="B1648" s="6"/>
      <c r="C1648" s="58"/>
      <c r="F1648" s="3"/>
      <c r="G1648" s="3"/>
    </row>
    <row r="1649" spans="1:7" s="2" customFormat="1">
      <c r="A1649" s="1"/>
      <c r="B1649" s="6"/>
      <c r="C1649" s="57"/>
      <c r="F1649" s="3"/>
      <c r="G1649" s="3"/>
    </row>
    <row r="1650" spans="1:7" s="2" customFormat="1">
      <c r="A1650" s="1"/>
      <c r="B1650" s="6"/>
      <c r="C1650" s="41"/>
      <c r="F1650" s="3"/>
      <c r="G1650" s="3"/>
    </row>
    <row r="1651" spans="1:7" s="2" customFormat="1">
      <c r="A1651" s="1"/>
      <c r="B1651" s="6"/>
      <c r="C1651" s="55"/>
      <c r="F1651" s="3"/>
      <c r="G1651" s="3"/>
    </row>
    <row r="1652" spans="1:7" s="2" customFormat="1">
      <c r="A1652" s="1"/>
      <c r="B1652" s="6"/>
      <c r="C1652" s="55"/>
      <c r="F1652" s="3"/>
      <c r="G1652" s="3"/>
    </row>
    <row r="1653" spans="1:7" s="2" customFormat="1">
      <c r="A1653" s="1"/>
      <c r="B1653" s="6"/>
      <c r="C1653" s="58"/>
      <c r="F1653" s="3"/>
      <c r="G1653" s="3"/>
    </row>
    <row r="1654" spans="1:7" s="2" customFormat="1">
      <c r="A1654" s="5"/>
      <c r="B1654" s="6"/>
      <c r="C1654" s="58"/>
      <c r="F1654" s="3"/>
      <c r="G1654" s="3"/>
    </row>
    <row r="1655" spans="1:7" s="2" customFormat="1">
      <c r="A1655" s="1"/>
      <c r="B1655" s="9"/>
      <c r="C1655" s="58"/>
      <c r="F1655" s="3"/>
      <c r="G1655" s="3"/>
    </row>
    <row r="1656" spans="1:7" s="2" customFormat="1">
      <c r="A1656" s="1"/>
      <c r="B1656" s="9"/>
      <c r="C1656" s="58"/>
      <c r="F1656" s="3"/>
      <c r="G1656" s="3"/>
    </row>
    <row r="1657" spans="1:7" s="2" customFormat="1">
      <c r="A1657" s="1"/>
      <c r="B1657" s="9"/>
      <c r="C1657" s="57"/>
      <c r="F1657" s="3"/>
      <c r="G1657" s="3"/>
    </row>
    <row r="1658" spans="1:7">
      <c r="B1658" s="9"/>
      <c r="C1658" s="41"/>
    </row>
    <row r="1659" spans="1:7">
      <c r="B1659" s="9"/>
      <c r="C1659" s="55"/>
    </row>
    <row r="1660" spans="1:7">
      <c r="C1660" s="55"/>
    </row>
    <row r="1661" spans="1:7">
      <c r="A1661" s="5"/>
      <c r="B1661" s="6"/>
      <c r="C1661" s="58"/>
    </row>
    <row r="1662" spans="1:7">
      <c r="B1662" s="9"/>
      <c r="C1662" s="58"/>
    </row>
    <row r="1663" spans="1:7">
      <c r="B1663" s="9"/>
      <c r="C1663" s="58"/>
    </row>
    <row r="1664" spans="1:7">
      <c r="B1664" s="9"/>
      <c r="C1664" s="58"/>
    </row>
    <row r="1665" spans="1:15">
      <c r="B1665" s="9"/>
      <c r="C1665" s="57"/>
    </row>
    <row r="1666" spans="1:15" s="3" customFormat="1">
      <c r="A1666" s="1"/>
      <c r="B1666" s="9"/>
      <c r="C1666" s="41"/>
      <c r="D1666" s="2"/>
      <c r="E1666" s="2"/>
      <c r="H1666" s="1"/>
      <c r="I1666" s="1"/>
      <c r="J1666" s="1"/>
      <c r="K1666" s="1"/>
      <c r="L1666" s="1"/>
      <c r="M1666" s="1"/>
      <c r="N1666" s="1"/>
      <c r="O1666" s="1"/>
    </row>
    <row r="1667" spans="1:15" s="3" customFormat="1">
      <c r="A1667" s="1"/>
      <c r="B1667" s="9"/>
      <c r="C1667" s="41"/>
      <c r="D1667" s="2"/>
      <c r="E1667" s="2"/>
      <c r="H1667" s="1"/>
      <c r="I1667" s="1"/>
      <c r="J1667" s="1"/>
      <c r="K1667" s="1"/>
      <c r="L1667" s="1"/>
      <c r="M1667" s="1"/>
      <c r="N1667" s="1"/>
      <c r="O1667" s="1"/>
    </row>
    <row r="1668" spans="1:15" s="3" customFormat="1">
      <c r="A1668" s="1"/>
      <c r="B1668" s="9"/>
      <c r="C1668" s="55"/>
      <c r="D1668" s="2"/>
      <c r="E1668" s="2"/>
      <c r="H1668" s="1"/>
      <c r="I1668" s="1"/>
      <c r="J1668" s="1"/>
      <c r="K1668" s="1"/>
      <c r="L1668" s="1"/>
      <c r="M1668" s="1"/>
      <c r="N1668" s="1"/>
      <c r="O1668" s="1"/>
    </row>
    <row r="1669" spans="1:15" s="3" customFormat="1">
      <c r="A1669" s="5"/>
      <c r="B1669" s="6"/>
      <c r="C1669" s="55"/>
      <c r="D1669" s="2"/>
      <c r="E1669" s="2"/>
      <c r="H1669" s="1"/>
      <c r="I1669" s="1"/>
      <c r="J1669" s="1"/>
      <c r="K1669" s="1"/>
      <c r="L1669" s="1"/>
      <c r="M1669" s="1"/>
      <c r="N1669" s="1"/>
      <c r="O1669" s="1"/>
    </row>
    <row r="1670" spans="1:15" s="3" customFormat="1">
      <c r="A1670" s="1"/>
      <c r="B1670" s="9"/>
      <c r="C1670" s="1"/>
      <c r="D1670" s="2"/>
      <c r="E1670" s="2"/>
      <c r="H1670" s="1"/>
      <c r="I1670" s="1"/>
      <c r="J1670" s="1"/>
      <c r="K1670" s="1"/>
      <c r="L1670" s="1"/>
      <c r="M1670" s="1"/>
      <c r="N1670" s="1"/>
      <c r="O1670" s="1"/>
    </row>
    <row r="1671" spans="1:15" s="3" customFormat="1">
      <c r="A1671" s="1"/>
      <c r="B1671" s="9"/>
      <c r="C1671" s="1"/>
      <c r="D1671" s="2"/>
      <c r="E1671" s="2"/>
      <c r="H1671" s="1"/>
      <c r="I1671" s="1"/>
      <c r="J1671" s="1"/>
      <c r="K1671" s="1"/>
      <c r="L1671" s="1"/>
      <c r="M1671" s="1"/>
      <c r="N1671" s="1"/>
      <c r="O1671" s="1"/>
    </row>
    <row r="1672" spans="1:15" s="3" customFormat="1">
      <c r="A1672" s="1"/>
      <c r="B1672" s="9"/>
      <c r="C1672" s="57"/>
      <c r="D1672" s="2"/>
      <c r="E1672" s="2"/>
      <c r="H1672" s="1"/>
      <c r="I1672" s="1"/>
      <c r="J1672" s="1"/>
      <c r="K1672" s="1"/>
      <c r="L1672" s="1"/>
      <c r="M1672" s="1"/>
      <c r="N1672" s="1"/>
      <c r="O1672" s="1"/>
    </row>
    <row r="1673" spans="1:15" s="3" customFormat="1">
      <c r="A1673" s="1"/>
      <c r="B1673" s="9"/>
      <c r="C1673" s="55"/>
      <c r="D1673" s="2"/>
      <c r="E1673" s="2"/>
      <c r="H1673" s="1"/>
      <c r="I1673" s="1"/>
      <c r="J1673" s="1"/>
      <c r="K1673" s="1"/>
      <c r="L1673" s="1"/>
      <c r="M1673" s="1"/>
      <c r="N1673" s="1"/>
      <c r="O1673" s="1"/>
    </row>
    <row r="1674" spans="1:15" s="3" customFormat="1">
      <c r="A1674" s="1"/>
      <c r="B1674" s="9"/>
      <c r="C1674" s="41"/>
      <c r="D1674" s="2"/>
      <c r="E1674" s="2"/>
      <c r="H1674" s="1"/>
      <c r="I1674" s="1"/>
      <c r="J1674" s="1"/>
      <c r="K1674" s="1"/>
      <c r="L1674" s="1"/>
      <c r="M1674" s="1"/>
      <c r="N1674" s="1"/>
      <c r="O1674" s="1"/>
    </row>
    <row r="1675" spans="1:15" s="3" customFormat="1">
      <c r="A1675" s="1"/>
      <c r="B1675" s="9"/>
      <c r="C1675" s="41"/>
      <c r="D1675" s="59"/>
      <c r="E1675" s="59"/>
      <c r="H1675" s="1"/>
      <c r="I1675" s="1"/>
      <c r="J1675" s="1"/>
      <c r="K1675" s="1"/>
      <c r="L1675" s="1"/>
      <c r="M1675" s="1"/>
      <c r="N1675" s="1"/>
      <c r="O1675" s="1"/>
    </row>
    <row r="1676" spans="1:15" s="3" customFormat="1">
      <c r="A1676" s="1"/>
      <c r="B1676" s="9"/>
      <c r="C1676" s="41"/>
      <c r="D1676" s="59"/>
      <c r="E1676" s="59"/>
      <c r="H1676" s="1"/>
      <c r="I1676" s="1"/>
      <c r="J1676" s="1"/>
      <c r="K1676" s="1"/>
      <c r="L1676" s="1"/>
      <c r="M1676" s="1"/>
      <c r="N1676" s="1"/>
      <c r="O1676" s="1"/>
    </row>
    <row r="1677" spans="1:15" s="3" customFormat="1">
      <c r="A1677" s="1"/>
      <c r="B1677" s="9"/>
      <c r="C1677" s="41"/>
      <c r="D1677" s="2"/>
      <c r="E1677" s="2"/>
      <c r="H1677" s="1"/>
      <c r="I1677" s="1"/>
      <c r="J1677" s="1"/>
      <c r="K1677" s="1"/>
      <c r="L1677" s="1"/>
      <c r="M1677" s="1"/>
      <c r="N1677" s="1"/>
      <c r="O1677" s="1"/>
    </row>
    <row r="1678" spans="1:15" s="3" customFormat="1">
      <c r="A1678" s="5"/>
      <c r="B1678" s="6"/>
      <c r="C1678" s="41"/>
      <c r="D1678" s="2"/>
      <c r="E1678" s="2"/>
      <c r="H1678" s="1"/>
      <c r="I1678" s="1"/>
      <c r="J1678" s="1"/>
      <c r="K1678" s="1"/>
      <c r="L1678" s="1"/>
      <c r="M1678" s="1"/>
      <c r="N1678" s="1"/>
      <c r="O1678" s="1"/>
    </row>
    <row r="1679" spans="1:15" s="3" customFormat="1">
      <c r="A1679" s="1"/>
      <c r="B1679" s="9"/>
      <c r="C1679" s="60"/>
      <c r="D1679" s="65"/>
      <c r="E1679" s="65"/>
      <c r="H1679" s="1"/>
      <c r="I1679" s="1"/>
      <c r="J1679" s="1"/>
      <c r="K1679" s="1"/>
      <c r="L1679" s="1"/>
      <c r="M1679" s="1"/>
      <c r="N1679" s="1"/>
      <c r="O1679" s="1"/>
    </row>
    <row r="1680" spans="1:15" s="3" customFormat="1">
      <c r="A1680" s="1"/>
      <c r="B1680" s="9"/>
      <c r="C1680" s="56"/>
      <c r="D1680" s="2"/>
      <c r="E1680" s="2"/>
      <c r="H1680" s="1"/>
      <c r="I1680" s="1"/>
      <c r="J1680" s="1"/>
      <c r="K1680" s="1"/>
      <c r="L1680" s="1"/>
      <c r="M1680" s="1"/>
      <c r="N1680" s="1"/>
      <c r="O1680" s="1"/>
    </row>
    <row r="1681" spans="1:15" s="3" customFormat="1">
      <c r="A1681" s="1"/>
      <c r="B1681" s="9"/>
      <c r="C1681" s="60"/>
      <c r="D1681" s="2"/>
      <c r="E1681" s="2"/>
      <c r="H1681" s="1"/>
      <c r="I1681" s="1"/>
      <c r="J1681" s="1"/>
      <c r="K1681" s="1"/>
      <c r="L1681" s="1"/>
      <c r="M1681" s="1"/>
      <c r="N1681" s="1"/>
      <c r="O1681" s="1"/>
    </row>
    <row r="1682" spans="1:15">
      <c r="B1682" s="9"/>
      <c r="C1682" s="60"/>
      <c r="D1682" s="65"/>
      <c r="E1682" s="65"/>
    </row>
    <row r="1683" spans="1:15">
      <c r="B1683" s="9"/>
      <c r="C1683" s="60"/>
      <c r="E1683" s="65"/>
    </row>
    <row r="1684" spans="1:15">
      <c r="B1684" s="9"/>
      <c r="C1684" s="60"/>
      <c r="E1684" s="65"/>
    </row>
    <row r="1685" spans="1:15">
      <c r="B1685" s="9"/>
      <c r="C1685" s="60"/>
      <c r="D1685" s="65"/>
      <c r="E1685" s="65"/>
    </row>
    <row r="1686" spans="1:15">
      <c r="A1686" s="5"/>
      <c r="B1686" s="6"/>
      <c r="C1686" s="60"/>
      <c r="D1686" s="65"/>
      <c r="E1686" s="65"/>
    </row>
    <row r="1687" spans="1:15">
      <c r="B1687" s="9"/>
      <c r="C1687" s="60"/>
      <c r="D1687" s="65"/>
      <c r="E1687" s="65"/>
    </row>
    <row r="1688" spans="1:15">
      <c r="B1688" s="9"/>
      <c r="C1688" s="60"/>
      <c r="D1688" s="65"/>
      <c r="E1688" s="65"/>
    </row>
    <row r="1689" spans="1:15">
      <c r="B1689" s="9"/>
      <c r="C1689" s="56"/>
    </row>
    <row r="1690" spans="1:15" s="2" customFormat="1">
      <c r="A1690" s="1"/>
      <c r="B1690" s="9"/>
      <c r="C1690" s="60"/>
      <c r="F1690" s="3"/>
      <c r="G1690" s="3"/>
    </row>
    <row r="1691" spans="1:15" s="2" customFormat="1">
      <c r="A1691" s="1"/>
      <c r="B1691" s="9"/>
      <c r="C1691" s="41"/>
      <c r="F1691" s="3"/>
      <c r="G1691" s="3"/>
    </row>
    <row r="1692" spans="1:15" s="2" customFormat="1">
      <c r="A1692" s="1"/>
      <c r="B1692" s="9"/>
      <c r="C1692" s="55"/>
      <c r="F1692" s="3"/>
      <c r="G1692" s="3"/>
    </row>
    <row r="1693" spans="1:15" s="2" customFormat="1">
      <c r="A1693" s="5"/>
      <c r="B1693" s="6"/>
      <c r="C1693" s="55"/>
      <c r="F1693" s="3"/>
      <c r="G1693" s="3"/>
    </row>
    <row r="1694" spans="1:15" s="2" customFormat="1">
      <c r="A1694" s="1"/>
      <c r="B1694" s="9"/>
      <c r="C1694" s="55"/>
      <c r="F1694" s="3"/>
      <c r="G1694" s="3"/>
    </row>
    <row r="1695" spans="1:15" s="2" customFormat="1">
      <c r="A1695" s="1"/>
      <c r="B1695" s="9"/>
      <c r="C1695" s="55"/>
      <c r="F1695" s="3"/>
      <c r="G1695" s="3"/>
    </row>
    <row r="1696" spans="1:15" s="2" customFormat="1">
      <c r="A1696" s="1"/>
      <c r="B1696" s="9"/>
      <c r="C1696" s="55"/>
      <c r="F1696" s="3"/>
      <c r="G1696" s="3"/>
    </row>
    <row r="1697" spans="1:7" s="2" customFormat="1">
      <c r="A1697" s="1"/>
      <c r="B1697" s="9"/>
      <c r="C1697" s="56"/>
      <c r="F1697" s="3"/>
      <c r="G1697" s="3"/>
    </row>
    <row r="1698" spans="1:7" s="2" customFormat="1">
      <c r="A1698" s="5"/>
      <c r="B1698" s="6"/>
      <c r="C1698" s="60"/>
      <c r="F1698" s="3"/>
      <c r="G1698" s="3"/>
    </row>
    <row r="1699" spans="1:7" s="2" customFormat="1">
      <c r="A1699" s="1"/>
      <c r="B1699" s="9"/>
      <c r="C1699" s="41"/>
      <c r="F1699" s="3"/>
      <c r="G1699" s="3"/>
    </row>
    <row r="1700" spans="1:7" s="2" customFormat="1">
      <c r="A1700" s="1"/>
      <c r="B1700" s="9"/>
      <c r="C1700" s="55"/>
      <c r="F1700" s="3"/>
      <c r="G1700" s="3"/>
    </row>
    <row r="1701" spans="1:7" s="2" customFormat="1">
      <c r="A1701" s="1"/>
      <c r="B1701" s="9"/>
      <c r="C1701" s="55"/>
      <c r="F1701" s="3"/>
      <c r="G1701" s="3"/>
    </row>
    <row r="1702" spans="1:7" s="2" customFormat="1">
      <c r="A1702" s="5"/>
      <c r="B1702" s="6"/>
      <c r="C1702" s="1"/>
      <c r="F1702" s="3"/>
      <c r="G1702" s="3"/>
    </row>
    <row r="1703" spans="1:7" s="2" customFormat="1">
      <c r="A1703" s="1"/>
      <c r="B1703" s="11"/>
      <c r="C1703" s="1"/>
      <c r="F1703" s="3"/>
      <c r="G1703" s="3"/>
    </row>
    <row r="1704" spans="1:7" s="2" customFormat="1">
      <c r="A1704" s="1"/>
      <c r="B1704" s="11"/>
      <c r="C1704" s="61"/>
      <c r="F1704" s="3"/>
      <c r="G1704" s="3"/>
    </row>
    <row r="1705" spans="1:7" s="2" customFormat="1">
      <c r="A1705" s="1"/>
      <c r="B1705" s="11"/>
      <c r="C1705" s="62"/>
      <c r="F1705" s="3"/>
      <c r="G1705" s="3"/>
    </row>
    <row r="1706" spans="1:7" s="2" customFormat="1">
      <c r="A1706" s="1"/>
      <c r="B1706" s="11"/>
      <c r="C1706" s="62"/>
      <c r="F1706" s="3"/>
      <c r="G1706" s="3"/>
    </row>
    <row r="1707" spans="1:7" s="2" customFormat="1">
      <c r="A1707" s="1"/>
      <c r="B1707" s="11"/>
      <c r="C1707" s="62"/>
      <c r="F1707" s="3"/>
      <c r="G1707" s="3"/>
    </row>
    <row r="1708" spans="1:7" s="2" customFormat="1">
      <c r="A1708" s="1"/>
      <c r="B1708" s="11"/>
      <c r="C1708" s="62"/>
      <c r="F1708" s="3"/>
      <c r="G1708" s="3"/>
    </row>
    <row r="1709" spans="1:7" s="2" customFormat="1">
      <c r="A1709" s="1"/>
      <c r="B1709" s="11"/>
      <c r="C1709" s="41"/>
      <c r="F1709" s="3"/>
      <c r="G1709" s="3"/>
    </row>
    <row r="1710" spans="1:7" s="2" customFormat="1">
      <c r="A1710" s="1"/>
      <c r="B1710" s="11"/>
      <c r="C1710" s="41"/>
      <c r="F1710" s="3"/>
      <c r="G1710" s="3"/>
    </row>
    <row r="1711" spans="1:7" s="2" customFormat="1">
      <c r="A1711" s="1"/>
      <c r="B1711" s="11"/>
      <c r="C1711" s="41"/>
      <c r="F1711" s="3"/>
      <c r="G1711" s="3"/>
    </row>
    <row r="1712" spans="1:7" s="2" customFormat="1">
      <c r="A1712" s="1"/>
      <c r="B1712" s="11"/>
      <c r="C1712" s="62"/>
      <c r="F1712" s="3"/>
      <c r="G1712" s="3"/>
    </row>
    <row r="1713" spans="1:7" s="2" customFormat="1">
      <c r="A1713" s="1"/>
      <c r="B1713" s="11"/>
      <c r="C1713" s="57"/>
      <c r="F1713" s="3"/>
      <c r="G1713" s="3"/>
    </row>
    <row r="1714" spans="1:7" s="2" customFormat="1">
      <c r="A1714" s="1"/>
      <c r="B1714" s="9"/>
      <c r="C1714" s="41"/>
      <c r="F1714" s="3"/>
      <c r="G1714" s="3"/>
    </row>
    <row r="1715" spans="1:7" s="2" customFormat="1">
      <c r="A1715" s="5"/>
      <c r="B1715" s="6"/>
      <c r="C1715" s="41"/>
      <c r="F1715" s="3"/>
      <c r="G1715" s="3"/>
    </row>
    <row r="1716" spans="1:7" s="2" customFormat="1">
      <c r="A1716" s="1"/>
      <c r="B1716" s="9"/>
      <c r="C1716" s="41"/>
      <c r="F1716" s="3"/>
      <c r="G1716" s="3"/>
    </row>
    <row r="1717" spans="1:7" s="2" customFormat="1">
      <c r="A1717" s="1"/>
      <c r="B1717" s="9"/>
      <c r="C1717" s="41"/>
      <c r="F1717" s="3"/>
      <c r="G1717" s="3"/>
    </row>
    <row r="1718" spans="1:7" s="2" customFormat="1">
      <c r="A1718" s="1"/>
      <c r="B1718" s="9"/>
      <c r="C1718" s="41"/>
      <c r="F1718" s="3"/>
      <c r="G1718" s="3"/>
    </row>
    <row r="1719" spans="1:7" s="2" customFormat="1">
      <c r="A1719" s="1"/>
      <c r="B1719" s="9"/>
      <c r="C1719" s="41"/>
      <c r="F1719" s="3"/>
      <c r="G1719" s="3"/>
    </row>
    <row r="1720" spans="1:7" s="2" customFormat="1">
      <c r="A1720" s="1"/>
      <c r="B1720" s="9"/>
      <c r="C1720" s="41"/>
      <c r="F1720" s="3"/>
      <c r="G1720" s="3"/>
    </row>
    <row r="1721" spans="1:7" s="2" customFormat="1">
      <c r="A1721" s="1"/>
      <c r="B1721" s="9"/>
      <c r="C1721" s="41"/>
      <c r="F1721" s="3"/>
      <c r="G1721" s="3"/>
    </row>
    <row r="1722" spans="1:7" s="2" customFormat="1">
      <c r="A1722" s="1"/>
      <c r="B1722" s="9"/>
      <c r="C1722" s="41"/>
      <c r="F1722" s="3"/>
      <c r="G1722" s="3"/>
    </row>
    <row r="1723" spans="1:7" s="2" customFormat="1">
      <c r="A1723" s="1"/>
      <c r="B1723" s="9"/>
      <c r="C1723" s="41"/>
      <c r="F1723" s="3"/>
      <c r="G1723" s="3"/>
    </row>
    <row r="1724" spans="1:7" s="2" customFormat="1">
      <c r="A1724" s="1"/>
      <c r="B1724" s="9"/>
      <c r="C1724" s="41"/>
      <c r="F1724" s="3"/>
      <c r="G1724" s="3"/>
    </row>
    <row r="1725" spans="1:7" s="2" customFormat="1">
      <c r="A1725" s="1"/>
      <c r="B1725" s="9"/>
      <c r="C1725" s="55"/>
      <c r="F1725" s="3"/>
      <c r="G1725" s="3"/>
    </row>
    <row r="1726" spans="1:7" s="2" customFormat="1">
      <c r="A1726" s="1"/>
      <c r="B1726" s="9"/>
      <c r="C1726" s="61"/>
      <c r="F1726" s="3"/>
      <c r="G1726" s="3"/>
    </row>
    <row r="1727" spans="1:7" s="2" customFormat="1">
      <c r="A1727" s="1"/>
      <c r="B1727" s="9"/>
      <c r="C1727" s="62"/>
      <c r="F1727" s="3"/>
      <c r="G1727" s="3"/>
    </row>
    <row r="1728" spans="1:7" s="2" customFormat="1">
      <c r="A1728" s="1"/>
      <c r="B1728" s="9"/>
      <c r="C1728" s="62"/>
      <c r="F1728" s="3"/>
      <c r="G1728" s="3"/>
    </row>
    <row r="1729" spans="1:7" s="2" customFormat="1">
      <c r="A1729" s="5"/>
      <c r="B1729" s="6"/>
      <c r="C1729" s="62"/>
      <c r="F1729" s="3"/>
      <c r="G1729" s="3"/>
    </row>
    <row r="1730" spans="1:7" s="2" customFormat="1">
      <c r="A1730" s="1"/>
      <c r="B1730" s="11"/>
      <c r="C1730" s="62"/>
      <c r="F1730" s="3"/>
      <c r="G1730" s="3"/>
    </row>
    <row r="1731" spans="1:7" s="2" customFormat="1">
      <c r="A1731" s="1"/>
      <c r="B1731" s="11"/>
      <c r="C1731" s="62"/>
      <c r="F1731" s="3"/>
      <c r="G1731" s="3"/>
    </row>
    <row r="1732" spans="1:7" s="2" customFormat="1">
      <c r="A1732" s="1"/>
      <c r="B1732" s="11"/>
      <c r="C1732" s="62"/>
      <c r="F1732" s="3"/>
      <c r="G1732" s="3"/>
    </row>
    <row r="1733" spans="1:7" s="2" customFormat="1">
      <c r="A1733" s="1"/>
      <c r="B1733" s="11"/>
      <c r="C1733" s="62"/>
      <c r="F1733" s="3"/>
      <c r="G1733" s="3"/>
    </row>
    <row r="1734" spans="1:7" s="2" customFormat="1">
      <c r="A1734" s="1"/>
      <c r="B1734" s="9"/>
      <c r="C1734" s="62"/>
      <c r="F1734" s="3"/>
      <c r="G1734" s="3"/>
    </row>
    <row r="1735" spans="1:7" s="2" customFormat="1">
      <c r="A1735" s="1"/>
      <c r="B1735" s="9"/>
      <c r="C1735" s="62"/>
      <c r="F1735" s="3"/>
      <c r="G1735" s="3"/>
    </row>
    <row r="1736" spans="1:7" s="2" customFormat="1">
      <c r="A1736" s="5"/>
      <c r="B1736" s="6"/>
      <c r="C1736" s="62"/>
      <c r="F1736" s="3"/>
      <c r="G1736" s="3"/>
    </row>
    <row r="1737" spans="1:7" s="2" customFormat="1">
      <c r="A1737" s="1"/>
      <c r="B1737" s="11"/>
      <c r="C1737" s="62"/>
      <c r="F1737" s="3"/>
      <c r="G1737" s="3"/>
    </row>
    <row r="1738" spans="1:7" s="2" customFormat="1">
      <c r="A1738" s="1"/>
      <c r="B1738" s="11"/>
      <c r="C1738" s="62"/>
      <c r="F1738" s="3"/>
      <c r="G1738" s="3"/>
    </row>
    <row r="1739" spans="1:7" s="2" customFormat="1">
      <c r="A1739" s="5"/>
      <c r="B1739" s="6"/>
      <c r="C1739" s="55"/>
      <c r="F1739" s="3"/>
      <c r="G1739" s="3"/>
    </row>
    <row r="1740" spans="1:7" s="2" customFormat="1">
      <c r="A1740" s="1"/>
      <c r="B1740" s="11"/>
      <c r="C1740" s="63"/>
      <c r="F1740" s="3"/>
      <c r="G1740" s="3"/>
    </row>
    <row r="1741" spans="1:7" s="2" customFormat="1">
      <c r="A1741" s="5"/>
      <c r="B1741" s="6"/>
      <c r="C1741" s="41"/>
      <c r="F1741" s="3"/>
      <c r="G1741" s="3"/>
    </row>
    <row r="1742" spans="1:7" s="2" customFormat="1">
      <c r="A1742" s="1"/>
      <c r="B1742" s="11"/>
      <c r="C1742" s="41"/>
      <c r="F1742" s="3"/>
      <c r="G1742" s="3"/>
    </row>
    <row r="1743" spans="1:7" s="2" customFormat="1">
      <c r="A1743" s="5"/>
      <c r="B1743" s="6"/>
      <c r="C1743" s="41"/>
      <c r="F1743" s="3"/>
      <c r="G1743" s="3"/>
    </row>
    <row r="1744" spans="1:7" s="2" customFormat="1">
      <c r="A1744" s="5"/>
      <c r="B1744" s="6"/>
      <c r="C1744" s="41"/>
      <c r="F1744" s="3"/>
      <c r="G1744" s="3"/>
    </row>
    <row r="1745" spans="1:15" s="2" customFormat="1">
      <c r="A1745" s="5"/>
      <c r="B1745" s="6"/>
      <c r="C1745" s="41"/>
      <c r="F1745" s="3"/>
      <c r="G1745" s="3"/>
    </row>
    <row r="1746" spans="1:15" s="2" customFormat="1">
      <c r="A1746" s="1"/>
      <c r="B1746" s="11"/>
      <c r="C1746" s="1"/>
      <c r="F1746" s="3"/>
      <c r="G1746" s="3"/>
    </row>
    <row r="1747" spans="1:15" s="2" customFormat="1">
      <c r="A1747" s="5"/>
      <c r="B1747" s="6"/>
      <c r="C1747" s="63"/>
      <c r="F1747" s="3"/>
      <c r="G1747" s="3"/>
    </row>
    <row r="1748" spans="1:15" s="2" customFormat="1">
      <c r="A1748" s="5"/>
      <c r="B1748" s="6"/>
      <c r="C1748" s="41"/>
      <c r="F1748" s="3"/>
      <c r="G1748" s="3"/>
    </row>
    <row r="1749" spans="1:15" s="2" customFormat="1">
      <c r="A1749" s="5"/>
      <c r="B1749" s="6"/>
      <c r="C1749" s="41"/>
      <c r="F1749" s="3"/>
      <c r="G1749" s="3"/>
    </row>
    <row r="1750" spans="1:15">
      <c r="C1750" s="41"/>
    </row>
    <row r="1751" spans="1:15" s="2" customFormat="1">
      <c r="A1751" s="5"/>
      <c r="B1751" s="6"/>
      <c r="C1751" s="41"/>
      <c r="F1751" s="3"/>
      <c r="G1751" s="3"/>
    </row>
    <row r="1752" spans="1:15" s="2" customFormat="1">
      <c r="A1752" s="5"/>
      <c r="B1752" s="6"/>
      <c r="C1752" s="41"/>
      <c r="F1752" s="3"/>
      <c r="G1752" s="3"/>
    </row>
    <row r="1753" spans="1:15" s="2" customFormat="1">
      <c r="A1753" s="1"/>
      <c r="B1753" s="9"/>
      <c r="C1753" s="41"/>
      <c r="F1753" s="3"/>
      <c r="G1753" s="3"/>
    </row>
    <row r="1754" spans="1:15" s="2" customFormat="1">
      <c r="A1754" s="1"/>
      <c r="B1754" s="9"/>
      <c r="C1754" s="41"/>
      <c r="F1754" s="3"/>
      <c r="G1754" s="3"/>
    </row>
    <row r="1755" spans="1:15" s="2" customFormat="1">
      <c r="A1755" s="1"/>
      <c r="B1755" s="9"/>
      <c r="C1755" s="41"/>
      <c r="F1755" s="3"/>
      <c r="G1755" s="3"/>
      <c r="H1755" s="1"/>
      <c r="I1755" s="1"/>
      <c r="J1755" s="1"/>
      <c r="K1755" s="1"/>
      <c r="L1755" s="1"/>
      <c r="M1755" s="1"/>
      <c r="N1755" s="1"/>
      <c r="O1755" s="1"/>
    </row>
    <row r="1756" spans="1:15">
      <c r="B1756" s="9"/>
      <c r="C1756" s="41"/>
    </row>
    <row r="1757" spans="1:15">
      <c r="B1757" s="9"/>
      <c r="C1757" s="41"/>
    </row>
    <row r="1758" spans="1:15">
      <c r="B1758" s="9"/>
      <c r="C1758" s="41"/>
    </row>
    <row r="1759" spans="1:15">
      <c r="B1759" s="9"/>
    </row>
    <row r="1760" spans="1:15">
      <c r="B1760" s="9"/>
      <c r="C1760" s="41"/>
    </row>
    <row r="1761" spans="1:15">
      <c r="B1761" s="9"/>
    </row>
    <row r="1762" spans="1:15">
      <c r="B1762" s="9"/>
      <c r="C1762" s="41"/>
    </row>
    <row r="1763" spans="1:15">
      <c r="B1763" s="9"/>
      <c r="C1763" s="41"/>
    </row>
    <row r="1764" spans="1:15">
      <c r="B1764" s="9"/>
      <c r="C1764" s="55"/>
    </row>
    <row r="1765" spans="1:15">
      <c r="B1765" s="9"/>
      <c r="C1765" s="55"/>
    </row>
    <row r="1766" spans="1:15">
      <c r="B1766" s="9"/>
    </row>
    <row r="1767" spans="1:15">
      <c r="B1767" s="9"/>
    </row>
    <row r="1768" spans="1:15" s="2" customFormat="1">
      <c r="A1768" s="1"/>
      <c r="B1768" s="9"/>
      <c r="C1768" s="1"/>
      <c r="F1768" s="3"/>
      <c r="G1768" s="3"/>
      <c r="H1768" s="1"/>
      <c r="I1768" s="1"/>
      <c r="J1768" s="1"/>
      <c r="K1768" s="1"/>
      <c r="L1768" s="1"/>
      <c r="M1768" s="1"/>
      <c r="N1768" s="1"/>
      <c r="O1768" s="1"/>
    </row>
    <row r="1769" spans="1:15" s="2" customFormat="1">
      <c r="A1769" s="1"/>
      <c r="B1769" s="9"/>
      <c r="C1769" s="1"/>
      <c r="F1769" s="3"/>
      <c r="G1769" s="3"/>
      <c r="H1769" s="1"/>
      <c r="I1769" s="1"/>
      <c r="J1769" s="1"/>
      <c r="K1769" s="1"/>
      <c r="L1769" s="1"/>
      <c r="M1769" s="1"/>
      <c r="N1769" s="1"/>
      <c r="O1769" s="1"/>
    </row>
    <row r="1770" spans="1:15" s="2" customFormat="1">
      <c r="A1770" s="1"/>
      <c r="B1770" s="9"/>
      <c r="C1770" s="1"/>
      <c r="F1770" s="3"/>
      <c r="G1770" s="3"/>
      <c r="H1770" s="1"/>
      <c r="I1770" s="1"/>
      <c r="J1770" s="1"/>
      <c r="K1770" s="1"/>
      <c r="L1770" s="1"/>
      <c r="M1770" s="1"/>
      <c r="N1770" s="1"/>
      <c r="O1770" s="1"/>
    </row>
    <row r="1771" spans="1:15" s="2" customFormat="1">
      <c r="A1771" s="1"/>
      <c r="B1771" s="9"/>
      <c r="C1771" s="1"/>
      <c r="F1771" s="3"/>
      <c r="G1771" s="3"/>
      <c r="H1771" s="1"/>
      <c r="I1771" s="1"/>
      <c r="J1771" s="1"/>
      <c r="K1771" s="1"/>
      <c r="L1771" s="1"/>
      <c r="M1771" s="1"/>
      <c r="N1771" s="1"/>
      <c r="O1771" s="1"/>
    </row>
    <row r="1772" spans="1:15" s="2" customFormat="1">
      <c r="A1772" s="1"/>
      <c r="B1772" s="9"/>
      <c r="C1772" s="1"/>
      <c r="F1772" s="3"/>
      <c r="G1772" s="3"/>
      <c r="H1772" s="1"/>
      <c r="I1772" s="1"/>
      <c r="J1772" s="1"/>
      <c r="K1772" s="1"/>
      <c r="L1772" s="1"/>
      <c r="M1772" s="1"/>
      <c r="N1772" s="1"/>
      <c r="O1772" s="1"/>
    </row>
    <row r="1773" spans="1:15" s="2" customFormat="1">
      <c r="A1773" s="1"/>
      <c r="B1773" s="9"/>
      <c r="C1773" s="1"/>
      <c r="F1773" s="3"/>
      <c r="G1773" s="3"/>
      <c r="H1773" s="1"/>
      <c r="I1773" s="1"/>
      <c r="J1773" s="1"/>
      <c r="K1773" s="1"/>
      <c r="L1773" s="1"/>
      <c r="M1773" s="1"/>
      <c r="N1773" s="1"/>
      <c r="O1773" s="1"/>
    </row>
    <row r="1774" spans="1:15" s="2" customFormat="1">
      <c r="A1774" s="1"/>
      <c r="B1774" s="9"/>
      <c r="C1774" s="1"/>
      <c r="F1774" s="3"/>
      <c r="G1774" s="3"/>
      <c r="H1774" s="1"/>
      <c r="I1774" s="1"/>
      <c r="J1774" s="1"/>
      <c r="K1774" s="1"/>
      <c r="L1774" s="1"/>
      <c r="M1774" s="1"/>
      <c r="N1774" s="1"/>
      <c r="O1774" s="1"/>
    </row>
    <row r="1775" spans="1:15" s="2" customFormat="1">
      <c r="A1775" s="1"/>
      <c r="B1775" s="9"/>
      <c r="C1775" s="1"/>
      <c r="F1775" s="3"/>
      <c r="G1775" s="3"/>
      <c r="H1775" s="1"/>
      <c r="I1775" s="1"/>
      <c r="J1775" s="1"/>
      <c r="K1775" s="1"/>
      <c r="L1775" s="1"/>
      <c r="M1775" s="1"/>
      <c r="N1775" s="1"/>
      <c r="O1775" s="1"/>
    </row>
    <row r="1780" spans="1:15" s="2" customFormat="1">
      <c r="A1780" s="1"/>
      <c r="B1780" s="11"/>
      <c r="C1780" s="55"/>
      <c r="F1780" s="3"/>
      <c r="G1780" s="3"/>
      <c r="H1780" s="1"/>
      <c r="I1780" s="1"/>
      <c r="J1780" s="1"/>
      <c r="K1780" s="1"/>
      <c r="L1780" s="1"/>
      <c r="M1780" s="1"/>
      <c r="N1780" s="1"/>
      <c r="O1780" s="1"/>
    </row>
    <row r="1781" spans="1:15" s="2" customFormat="1">
      <c r="A1781" s="1"/>
      <c r="B1781" s="11"/>
      <c r="C1781" s="55"/>
      <c r="F1781" s="3"/>
      <c r="G1781" s="3"/>
      <c r="H1781" s="1"/>
      <c r="I1781" s="1"/>
      <c r="J1781" s="1"/>
      <c r="K1781" s="1"/>
      <c r="L1781" s="1"/>
      <c r="M1781" s="1"/>
      <c r="N1781" s="1"/>
      <c r="O1781" s="1"/>
    </row>
    <row r="1782" spans="1:15" s="2" customFormat="1">
      <c r="A1782" s="1"/>
      <c r="B1782" s="11"/>
      <c r="C1782" s="55"/>
      <c r="F1782" s="3"/>
      <c r="G1782" s="3"/>
      <c r="H1782" s="1"/>
      <c r="I1782" s="1"/>
      <c r="J1782" s="1"/>
      <c r="K1782" s="1"/>
      <c r="L1782" s="1"/>
      <c r="M1782" s="1"/>
      <c r="N1782" s="1"/>
      <c r="O1782" s="1"/>
    </row>
    <row r="1783" spans="1:15" s="2" customFormat="1">
      <c r="A1783" s="1"/>
      <c r="B1783" s="11"/>
      <c r="C1783" s="55"/>
      <c r="F1783" s="3"/>
      <c r="G1783" s="3"/>
      <c r="H1783" s="1"/>
      <c r="I1783" s="1"/>
      <c r="J1783" s="1"/>
      <c r="K1783" s="1"/>
      <c r="L1783" s="1"/>
      <c r="M1783" s="1"/>
      <c r="N1783" s="1"/>
      <c r="O1783" s="1"/>
    </row>
    <row r="1784" spans="1:15" s="2" customFormat="1">
      <c r="A1784" s="1"/>
      <c r="B1784" s="1"/>
      <c r="C1784" s="55"/>
      <c r="F1784" s="3"/>
      <c r="G1784" s="3"/>
      <c r="H1784" s="1"/>
      <c r="I1784" s="1"/>
      <c r="J1784" s="1"/>
      <c r="K1784" s="1"/>
      <c r="L1784" s="1"/>
      <c r="M1784" s="1"/>
      <c r="N1784" s="1"/>
      <c r="O1784" s="1"/>
    </row>
    <row r="1785" spans="1:15" s="2" customFormat="1">
      <c r="A1785" s="1"/>
      <c r="B1785" s="1"/>
      <c r="C1785" s="55"/>
      <c r="F1785" s="3"/>
      <c r="G1785" s="3"/>
      <c r="H1785" s="1"/>
      <c r="I1785" s="1"/>
      <c r="J1785" s="1"/>
      <c r="K1785" s="1"/>
      <c r="L1785" s="1"/>
      <c r="M1785" s="1"/>
      <c r="N1785" s="1"/>
      <c r="O1785" s="1"/>
    </row>
    <row r="1786" spans="1:15" s="2" customFormat="1">
      <c r="A1786" s="1"/>
      <c r="B1786" s="1"/>
      <c r="C1786" s="55"/>
      <c r="F1786" s="3"/>
      <c r="G1786" s="3"/>
      <c r="H1786" s="1"/>
      <c r="I1786" s="1"/>
      <c r="J1786" s="1"/>
      <c r="K1786" s="1"/>
      <c r="L1786" s="1"/>
      <c r="M1786" s="1"/>
      <c r="N1786" s="1"/>
      <c r="O1786" s="1"/>
    </row>
    <row r="1787" spans="1:15" s="2" customFormat="1">
      <c r="A1787" s="1"/>
      <c r="B1787" s="1"/>
      <c r="C1787" s="1"/>
      <c r="F1787" s="3"/>
      <c r="G1787" s="3"/>
      <c r="H1787" s="1"/>
      <c r="I1787" s="1"/>
      <c r="J1787" s="1"/>
      <c r="K1787" s="1"/>
      <c r="L1787" s="1"/>
      <c r="M1787" s="1"/>
      <c r="N1787" s="1"/>
      <c r="O1787" s="1"/>
    </row>
    <row r="1788" spans="1:15" s="2" customFormat="1">
      <c r="A1788" s="1"/>
      <c r="B1788" s="1"/>
      <c r="C1788" s="1"/>
      <c r="F1788" s="3"/>
      <c r="G1788" s="3"/>
      <c r="H1788" s="1"/>
      <c r="I1788" s="1"/>
      <c r="J1788" s="1"/>
      <c r="K1788" s="1"/>
      <c r="L1788" s="1"/>
      <c r="M1788" s="1"/>
      <c r="N1788" s="1"/>
      <c r="O1788" s="1"/>
    </row>
    <row r="1789" spans="1:15" s="2" customFormat="1">
      <c r="A1789" s="1"/>
      <c r="B1789" s="1"/>
      <c r="C1789" s="1"/>
      <c r="F1789" s="3"/>
      <c r="G1789" s="3"/>
      <c r="H1789" s="1"/>
      <c r="I1789" s="1"/>
      <c r="J1789" s="1"/>
      <c r="K1789" s="1"/>
      <c r="L1789" s="1"/>
      <c r="M1789" s="1"/>
      <c r="N1789" s="1"/>
      <c r="O1789" s="1"/>
    </row>
    <row r="1790" spans="1:15" s="2" customFormat="1">
      <c r="A1790" s="1"/>
      <c r="B1790" s="1"/>
      <c r="C1790" s="1"/>
      <c r="F1790" s="3"/>
      <c r="G1790" s="3"/>
      <c r="H1790" s="1"/>
      <c r="I1790" s="1"/>
      <c r="J1790" s="1"/>
      <c r="K1790" s="1"/>
      <c r="L1790" s="1"/>
      <c r="M1790" s="1"/>
      <c r="N1790" s="1"/>
      <c r="O1790" s="1"/>
    </row>
    <row r="1791" spans="1:15" s="2" customFormat="1">
      <c r="A1791" s="1"/>
      <c r="B1791" s="1"/>
      <c r="C1791" s="1"/>
      <c r="F1791" s="3"/>
      <c r="G1791" s="3"/>
      <c r="H1791" s="1"/>
      <c r="I1791" s="1"/>
      <c r="J1791" s="1"/>
      <c r="K1791" s="1"/>
      <c r="L1791" s="1"/>
      <c r="M1791" s="1"/>
      <c r="N1791" s="1"/>
      <c r="O1791" s="1"/>
    </row>
    <row r="1792" spans="1:15" s="2" customFormat="1">
      <c r="A1792" s="1"/>
      <c r="B1792" s="1"/>
      <c r="C1792" s="1"/>
      <c r="F1792" s="3"/>
      <c r="G1792" s="3"/>
      <c r="H1792" s="1"/>
      <c r="I1792" s="1"/>
      <c r="J1792" s="1"/>
      <c r="K1792" s="1"/>
      <c r="L1792" s="1"/>
      <c r="M1792" s="1"/>
      <c r="N1792" s="1"/>
      <c r="O1792" s="1"/>
    </row>
    <row r="1793" spans="1:15" s="2" customFormat="1">
      <c r="A1793" s="1"/>
      <c r="B1793" s="1"/>
      <c r="C1793" s="1"/>
      <c r="F1793" s="3"/>
      <c r="G1793" s="3"/>
      <c r="H1793" s="1"/>
      <c r="I1793" s="1"/>
      <c r="J1793" s="1"/>
      <c r="K1793" s="1"/>
      <c r="L1793" s="1"/>
      <c r="M1793" s="1"/>
      <c r="N1793" s="1"/>
      <c r="O1793" s="1"/>
    </row>
    <row r="1794" spans="1:15" s="3" customFormat="1">
      <c r="A1794" s="1"/>
      <c r="B1794" s="1"/>
      <c r="C1794" s="1"/>
      <c r="D1794" s="2"/>
      <c r="E1794" s="2"/>
      <c r="H1794" s="1"/>
      <c r="I1794" s="1"/>
      <c r="J1794" s="1"/>
      <c r="K1794" s="1"/>
      <c r="L1794" s="1"/>
      <c r="M1794" s="1"/>
      <c r="N1794" s="1"/>
      <c r="O1794" s="1"/>
    </row>
    <row r="1795" spans="1:15" s="3" customFormat="1">
      <c r="A1795" s="1"/>
      <c r="B1795" s="1"/>
      <c r="C1795" s="1"/>
      <c r="D1795" s="1"/>
      <c r="E1795" s="1"/>
      <c r="H1795" s="1"/>
      <c r="I1795" s="1"/>
      <c r="J1795" s="1"/>
      <c r="K1795" s="1"/>
      <c r="L1795" s="1"/>
      <c r="M1795" s="1"/>
      <c r="N1795" s="1"/>
      <c r="O1795" s="1"/>
    </row>
    <row r="1796" spans="1:15" s="3" customFormat="1">
      <c r="A1796" s="1"/>
      <c r="B1796" s="1"/>
      <c r="C1796" s="1"/>
      <c r="D1796" s="1"/>
      <c r="E1796" s="1"/>
      <c r="H1796" s="1"/>
      <c r="I1796" s="1"/>
      <c r="J1796" s="1"/>
      <c r="K1796" s="1"/>
      <c r="L1796" s="1"/>
      <c r="M1796" s="1"/>
      <c r="N1796" s="1"/>
      <c r="O1796" s="1"/>
    </row>
    <row r="1797" spans="1:15" s="3" customFormat="1">
      <c r="A1797" s="1"/>
      <c r="B1797" s="1"/>
      <c r="C1797" s="1"/>
      <c r="D1797" s="1"/>
      <c r="E1797" s="1"/>
      <c r="H1797" s="1"/>
      <c r="I1797" s="1"/>
      <c r="J1797" s="1"/>
      <c r="K1797" s="1"/>
      <c r="L1797" s="1"/>
      <c r="M1797" s="1"/>
      <c r="N1797" s="1"/>
      <c r="O1797" s="1"/>
    </row>
    <row r="1798" spans="1:15" s="3" customFormat="1">
      <c r="A1798" s="1"/>
      <c r="B1798" s="1"/>
      <c r="C1798" s="1"/>
      <c r="D1798" s="1"/>
      <c r="E1798" s="1"/>
      <c r="H1798" s="1"/>
      <c r="I1798" s="1"/>
      <c r="J1798" s="1"/>
      <c r="K1798" s="1"/>
      <c r="L1798" s="1"/>
      <c r="M1798" s="1"/>
      <c r="N1798" s="1"/>
      <c r="O1798" s="1"/>
    </row>
    <row r="1799" spans="1:15" s="3" customFormat="1">
      <c r="A1799" s="1"/>
      <c r="B1799" s="1"/>
      <c r="C1799" s="1"/>
      <c r="D1799" s="1"/>
      <c r="E1799" s="1"/>
      <c r="H1799" s="1"/>
      <c r="I1799" s="1"/>
      <c r="J1799" s="1"/>
      <c r="K1799" s="1"/>
      <c r="L1799" s="1"/>
      <c r="M1799" s="1"/>
      <c r="N1799" s="1"/>
      <c r="O1799" s="1"/>
    </row>
    <row r="1800" spans="1:15" s="3" customFormat="1">
      <c r="A1800" s="1"/>
      <c r="B1800" s="1"/>
      <c r="C1800" s="1"/>
      <c r="D1800" s="1"/>
      <c r="E1800" s="1"/>
      <c r="H1800" s="1"/>
      <c r="I1800" s="1"/>
      <c r="J1800" s="1"/>
      <c r="K1800" s="1"/>
      <c r="L1800" s="1"/>
      <c r="M1800" s="1"/>
      <c r="N1800" s="1"/>
      <c r="O1800" s="1"/>
    </row>
    <row r="1801" spans="1:15" s="3" customFormat="1">
      <c r="A1801" s="1"/>
      <c r="B1801" s="1"/>
      <c r="C1801" s="1"/>
      <c r="D1801" s="1"/>
      <c r="E1801" s="1"/>
      <c r="H1801" s="1"/>
      <c r="I1801" s="1"/>
      <c r="J1801" s="1"/>
      <c r="K1801" s="1"/>
      <c r="L1801" s="1"/>
      <c r="M1801" s="1"/>
      <c r="N1801" s="1"/>
      <c r="O1801" s="1"/>
    </row>
    <row r="1802" spans="1:15" s="3" customFormat="1">
      <c r="A1802" s="1"/>
      <c r="B1802" s="1"/>
      <c r="C1802" s="1"/>
      <c r="D1802" s="1"/>
      <c r="E1802" s="1"/>
      <c r="H1802" s="1"/>
      <c r="I1802" s="1"/>
      <c r="J1802" s="1"/>
      <c r="K1802" s="1"/>
      <c r="L1802" s="1"/>
      <c r="M1802" s="1"/>
      <c r="N1802" s="1"/>
      <c r="O1802" s="1"/>
    </row>
    <row r="1803" spans="1:15" s="3" customFormat="1">
      <c r="A1803" s="1"/>
      <c r="B1803" s="1"/>
      <c r="C1803" s="1"/>
      <c r="D1803" s="1"/>
      <c r="E1803" s="1"/>
      <c r="H1803" s="1"/>
      <c r="I1803" s="1"/>
      <c r="J1803" s="1"/>
      <c r="K1803" s="1"/>
      <c r="L1803" s="1"/>
      <c r="M1803" s="1"/>
      <c r="N1803" s="1"/>
      <c r="O1803" s="1"/>
    </row>
    <row r="1804" spans="1:15" s="3" customFormat="1">
      <c r="A1804" s="1"/>
      <c r="B1804" s="1"/>
      <c r="C1804" s="1"/>
      <c r="D1804" s="1"/>
      <c r="E1804" s="1"/>
      <c r="H1804" s="1"/>
      <c r="I1804" s="1"/>
      <c r="J1804" s="1"/>
      <c r="K1804" s="1"/>
      <c r="L1804" s="1"/>
      <c r="M1804" s="1"/>
      <c r="N1804" s="1"/>
      <c r="O1804" s="1"/>
    </row>
    <row r="1805" spans="1:15" s="3" customFormat="1">
      <c r="A1805" s="1"/>
      <c r="B1805" s="1"/>
      <c r="C1805" s="1"/>
      <c r="D1805" s="1"/>
      <c r="E1805" s="1"/>
      <c r="H1805" s="1"/>
      <c r="I1805" s="1"/>
      <c r="J1805" s="1"/>
      <c r="K1805" s="1"/>
      <c r="L1805" s="1"/>
      <c r="M1805" s="1"/>
      <c r="N1805" s="1"/>
      <c r="O1805" s="1"/>
    </row>
    <row r="1806" spans="1:15" s="3" customFormat="1">
      <c r="A1806" s="1"/>
      <c r="B1806" s="1"/>
      <c r="C1806" s="1"/>
      <c r="D1806" s="1"/>
      <c r="E1806" s="1"/>
      <c r="H1806" s="1"/>
      <c r="I1806" s="1"/>
      <c r="J1806" s="1"/>
      <c r="K1806" s="1"/>
      <c r="L1806" s="1"/>
      <c r="M1806" s="1"/>
      <c r="N1806" s="1"/>
      <c r="O1806" s="1"/>
    </row>
    <row r="1807" spans="1:15" s="3" customFormat="1">
      <c r="A1807" s="1"/>
      <c r="B1807" s="1"/>
      <c r="C1807" s="1"/>
      <c r="D1807" s="1"/>
      <c r="E1807" s="1"/>
      <c r="H1807" s="1"/>
      <c r="I1807" s="1"/>
      <c r="J1807" s="1"/>
      <c r="K1807" s="1"/>
      <c r="L1807" s="1"/>
      <c r="M1807" s="1"/>
      <c r="N1807" s="1"/>
      <c r="O1807" s="1"/>
    </row>
    <row r="1808" spans="1:15" s="3" customFormat="1">
      <c r="A1808" s="1"/>
      <c r="B1808" s="1"/>
      <c r="C1808" s="1"/>
      <c r="D1808" s="1"/>
      <c r="E1808" s="1"/>
      <c r="H1808" s="1"/>
      <c r="I1808" s="1"/>
      <c r="J1808" s="1"/>
      <c r="K1808" s="1"/>
      <c r="L1808" s="1"/>
      <c r="M1808" s="1"/>
      <c r="N1808" s="1"/>
      <c r="O1808" s="1"/>
    </row>
    <row r="1809" spans="1:15" s="3" customFormat="1">
      <c r="A1809" s="1"/>
      <c r="B1809" s="1"/>
      <c r="C1809" s="1"/>
      <c r="D1809" s="1"/>
      <c r="E1809" s="1"/>
      <c r="H1809" s="1"/>
      <c r="I1809" s="1"/>
      <c r="J1809" s="1"/>
      <c r="K1809" s="1"/>
      <c r="L1809" s="1"/>
      <c r="M1809" s="1"/>
      <c r="N1809" s="1"/>
      <c r="O1809" s="1"/>
    </row>
    <row r="1810" spans="1:15" s="3" customFormat="1">
      <c r="A1810" s="1"/>
      <c r="B1810" s="1"/>
      <c r="C1810" s="1"/>
      <c r="D1810" s="1"/>
      <c r="E1810" s="1"/>
      <c r="H1810" s="1"/>
      <c r="I1810" s="1"/>
      <c r="J1810" s="1"/>
      <c r="K1810" s="1"/>
      <c r="L1810" s="1"/>
      <c r="M1810" s="1"/>
      <c r="N1810" s="1"/>
      <c r="O1810" s="1"/>
    </row>
    <row r="1811" spans="1:15" s="3" customFormat="1">
      <c r="A1811" s="1"/>
      <c r="B1811" s="1"/>
      <c r="C1811" s="1"/>
      <c r="D1811" s="1"/>
      <c r="E1811" s="1"/>
      <c r="H1811" s="1"/>
      <c r="I1811" s="1"/>
      <c r="J1811" s="1"/>
      <c r="K1811" s="1"/>
      <c r="L1811" s="1"/>
      <c r="M1811" s="1"/>
      <c r="N1811" s="1"/>
      <c r="O1811" s="1"/>
    </row>
    <row r="1812" spans="1:15" s="3" customFormat="1">
      <c r="A1812" s="1"/>
      <c r="B1812" s="1"/>
      <c r="C1812" s="1"/>
      <c r="D1812" s="1"/>
      <c r="E1812" s="1"/>
      <c r="H1812" s="1"/>
      <c r="I1812" s="1"/>
      <c r="J1812" s="1"/>
      <c r="K1812" s="1"/>
      <c r="L1812" s="1"/>
      <c r="M1812" s="1"/>
      <c r="N1812" s="1"/>
      <c r="O1812" s="1"/>
    </row>
    <row r="1813" spans="1:15" s="3" customFormat="1">
      <c r="A1813" s="1"/>
      <c r="B1813" s="1"/>
      <c r="C1813" s="1"/>
      <c r="D1813" s="1"/>
      <c r="E1813" s="1"/>
      <c r="H1813" s="1"/>
      <c r="I1813" s="1"/>
      <c r="J1813" s="1"/>
      <c r="K1813" s="1"/>
      <c r="L1813" s="1"/>
      <c r="M1813" s="1"/>
      <c r="N1813" s="1"/>
      <c r="O1813" s="1"/>
    </row>
    <row r="1814" spans="1:15" s="3" customFormat="1">
      <c r="A1814" s="1"/>
      <c r="B1814" s="1"/>
      <c r="C1814" s="1"/>
      <c r="D1814" s="1"/>
      <c r="E1814" s="1"/>
      <c r="H1814" s="1"/>
      <c r="I1814" s="1"/>
      <c r="J1814" s="1"/>
      <c r="K1814" s="1"/>
      <c r="L1814" s="1"/>
      <c r="M1814" s="1"/>
      <c r="N1814" s="1"/>
      <c r="O1814" s="1"/>
    </row>
    <row r="1815" spans="1:15" s="3" customFormat="1">
      <c r="A1815" s="1"/>
      <c r="B1815" s="1"/>
      <c r="C1815" s="1"/>
      <c r="D1815" s="1"/>
      <c r="E1815" s="1"/>
      <c r="H1815" s="1"/>
      <c r="I1815" s="1"/>
      <c r="J1815" s="1"/>
      <c r="K1815" s="1"/>
      <c r="L1815" s="1"/>
      <c r="M1815" s="1"/>
      <c r="N1815" s="1"/>
      <c r="O1815" s="1"/>
    </row>
    <row r="1816" spans="1:15" s="3" customFormat="1">
      <c r="A1816" s="1"/>
      <c r="B1816" s="1"/>
      <c r="C1816" s="1"/>
      <c r="D1816" s="1"/>
      <c r="E1816" s="1"/>
      <c r="H1816" s="1"/>
      <c r="I1816" s="1"/>
      <c r="J1816" s="1"/>
      <c r="K1816" s="1"/>
      <c r="L1816" s="1"/>
      <c r="M1816" s="1"/>
      <c r="N1816" s="1"/>
      <c r="O1816" s="1"/>
    </row>
    <row r="1817" spans="1:15" s="3" customFormat="1">
      <c r="A1817" s="1"/>
      <c r="B1817" s="1"/>
      <c r="C1817" s="1"/>
      <c r="D1817" s="1"/>
      <c r="E1817" s="1"/>
      <c r="H1817" s="1"/>
      <c r="I1817" s="1"/>
      <c r="J1817" s="1"/>
      <c r="K1817" s="1"/>
      <c r="L1817" s="1"/>
      <c r="M1817" s="1"/>
      <c r="N1817" s="1"/>
      <c r="O1817" s="1"/>
    </row>
    <row r="1818" spans="1:15" s="3" customFormat="1">
      <c r="A1818" s="1"/>
      <c r="B1818" s="1"/>
      <c r="C1818" s="1"/>
      <c r="D1818" s="1"/>
      <c r="E1818" s="1"/>
      <c r="H1818" s="1"/>
      <c r="I1818" s="1"/>
      <c r="J1818" s="1"/>
      <c r="K1818" s="1"/>
      <c r="L1818" s="1"/>
      <c r="M1818" s="1"/>
      <c r="N1818" s="1"/>
      <c r="O1818" s="1"/>
    </row>
    <row r="1819" spans="1:15" s="3" customFormat="1">
      <c r="A1819" s="1"/>
      <c r="B1819" s="1"/>
      <c r="C1819" s="1"/>
      <c r="D1819" s="1"/>
      <c r="E1819" s="1"/>
      <c r="H1819" s="1"/>
      <c r="I1819" s="1"/>
      <c r="J1819" s="1"/>
      <c r="K1819" s="1"/>
      <c r="L1819" s="1"/>
      <c r="M1819" s="1"/>
      <c r="N1819" s="1"/>
      <c r="O1819" s="1"/>
    </row>
    <row r="1820" spans="1:15" s="3" customFormat="1">
      <c r="A1820" s="1"/>
      <c r="B1820" s="1"/>
      <c r="C1820" s="1"/>
      <c r="D1820" s="1"/>
      <c r="E1820" s="1"/>
      <c r="H1820" s="1"/>
      <c r="I1820" s="1"/>
      <c r="J1820" s="1"/>
      <c r="K1820" s="1"/>
      <c r="L1820" s="1"/>
      <c r="M1820" s="1"/>
      <c r="N1820" s="1"/>
      <c r="O1820" s="1"/>
    </row>
    <row r="1821" spans="1:15" s="3" customFormat="1">
      <c r="A1821" s="1"/>
      <c r="B1821" s="1"/>
      <c r="C1821" s="1"/>
      <c r="D1821" s="1"/>
      <c r="E1821" s="1"/>
      <c r="H1821" s="1"/>
      <c r="I1821" s="1"/>
      <c r="J1821" s="1"/>
      <c r="K1821" s="1"/>
      <c r="L1821" s="1"/>
      <c r="M1821" s="1"/>
      <c r="N1821" s="1"/>
      <c r="O1821" s="1"/>
    </row>
    <row r="1822" spans="1:15" s="3" customFormat="1">
      <c r="A1822" s="1"/>
      <c r="B1822" s="1"/>
      <c r="C1822" s="1"/>
      <c r="D1822" s="1"/>
      <c r="E1822" s="1"/>
      <c r="H1822" s="1"/>
      <c r="I1822" s="1"/>
      <c r="J1822" s="1"/>
      <c r="K1822" s="1"/>
      <c r="L1822" s="1"/>
      <c r="M1822" s="1"/>
      <c r="N1822" s="1"/>
      <c r="O1822" s="1"/>
    </row>
    <row r="1823" spans="1:15" s="3" customFormat="1">
      <c r="A1823" s="1"/>
      <c r="B1823" s="1"/>
      <c r="C1823" s="1"/>
      <c r="D1823" s="1"/>
      <c r="E1823" s="1"/>
      <c r="H1823" s="1"/>
      <c r="I1823" s="1"/>
      <c r="J1823" s="1"/>
      <c r="K1823" s="1"/>
      <c r="L1823" s="1"/>
      <c r="M1823" s="1"/>
      <c r="N1823" s="1"/>
      <c r="O1823" s="1"/>
    </row>
    <row r="1824" spans="1:15" s="3" customFormat="1">
      <c r="A1824" s="1"/>
      <c r="B1824" s="1"/>
      <c r="C1824" s="1"/>
      <c r="D1824" s="1"/>
      <c r="E1824" s="1"/>
      <c r="H1824" s="1"/>
      <c r="I1824" s="1"/>
      <c r="J1824" s="1"/>
      <c r="K1824" s="1"/>
      <c r="L1824" s="1"/>
      <c r="M1824" s="1"/>
      <c r="N1824" s="1"/>
      <c r="O1824" s="1"/>
    </row>
    <row r="1825" spans="1:15" s="3" customFormat="1">
      <c r="A1825" s="1"/>
      <c r="B1825" s="1"/>
      <c r="C1825" s="1"/>
      <c r="D1825" s="1"/>
      <c r="E1825" s="1"/>
      <c r="H1825" s="1"/>
      <c r="I1825" s="1"/>
      <c r="J1825" s="1"/>
      <c r="K1825" s="1"/>
      <c r="L1825" s="1"/>
      <c r="M1825" s="1"/>
      <c r="N1825" s="1"/>
      <c r="O1825" s="1"/>
    </row>
    <row r="1826" spans="1:15" s="3" customFormat="1">
      <c r="A1826" s="1"/>
      <c r="B1826" s="1"/>
      <c r="C1826" s="1"/>
      <c r="D1826" s="1"/>
      <c r="E1826" s="1"/>
      <c r="H1826" s="1"/>
      <c r="I1826" s="1"/>
      <c r="J1826" s="1"/>
      <c r="K1826" s="1"/>
      <c r="L1826" s="1"/>
      <c r="M1826" s="1"/>
      <c r="N1826" s="1"/>
      <c r="O1826" s="1"/>
    </row>
    <row r="1827" spans="1:15" s="3" customFormat="1">
      <c r="A1827" s="1"/>
      <c r="B1827" s="1"/>
      <c r="C1827" s="1"/>
      <c r="D1827" s="1"/>
      <c r="E1827" s="1"/>
      <c r="H1827" s="1"/>
      <c r="I1827" s="1"/>
      <c r="J1827" s="1"/>
      <c r="K1827" s="1"/>
      <c r="L1827" s="1"/>
      <c r="M1827" s="1"/>
      <c r="N1827" s="1"/>
      <c r="O1827" s="1"/>
    </row>
    <row r="1828" spans="1:15" s="3" customFormat="1">
      <c r="A1828" s="1"/>
      <c r="B1828" s="1"/>
      <c r="C1828" s="1"/>
      <c r="D1828" s="1"/>
      <c r="E1828" s="1"/>
      <c r="H1828" s="1"/>
      <c r="I1828" s="1"/>
      <c r="J1828" s="1"/>
      <c r="K1828" s="1"/>
      <c r="L1828" s="1"/>
      <c r="M1828" s="1"/>
      <c r="N1828" s="1"/>
      <c r="O1828" s="1"/>
    </row>
    <row r="1829" spans="1:15" s="3" customFormat="1">
      <c r="A1829" s="1"/>
      <c r="B1829" s="1"/>
      <c r="C1829" s="1"/>
      <c r="D1829" s="1"/>
      <c r="E1829" s="1"/>
      <c r="H1829" s="1"/>
      <c r="I1829" s="1"/>
      <c r="J1829" s="1"/>
      <c r="K1829" s="1"/>
      <c r="L1829" s="1"/>
      <c r="M1829" s="1"/>
      <c r="N1829" s="1"/>
      <c r="O1829" s="1"/>
    </row>
    <row r="1830" spans="1:15" s="3" customFormat="1">
      <c r="A1830" s="1"/>
      <c r="B1830" s="1"/>
      <c r="C1830" s="1"/>
      <c r="D1830" s="1"/>
      <c r="E1830" s="1"/>
      <c r="H1830" s="1"/>
      <c r="I1830" s="1"/>
      <c r="J1830" s="1"/>
      <c r="K1830" s="1"/>
      <c r="L1830" s="1"/>
      <c r="M1830" s="1"/>
      <c r="N1830" s="1"/>
      <c r="O1830" s="1"/>
    </row>
    <row r="1831" spans="1:15" s="3" customFormat="1">
      <c r="A1831" s="1"/>
      <c r="B1831" s="1"/>
      <c r="C1831" s="1"/>
      <c r="D1831" s="1"/>
      <c r="E1831" s="1"/>
      <c r="H1831" s="1"/>
      <c r="I1831" s="1"/>
      <c r="J1831" s="1"/>
      <c r="K1831" s="1"/>
      <c r="L1831" s="1"/>
      <c r="M1831" s="1"/>
      <c r="N1831" s="1"/>
      <c r="O1831" s="1"/>
    </row>
    <row r="1832" spans="1:15" s="3" customFormat="1">
      <c r="A1832" s="1"/>
      <c r="B1832" s="1"/>
      <c r="C1832" s="1"/>
      <c r="D1832" s="1"/>
      <c r="E1832" s="1"/>
      <c r="H1832" s="1"/>
      <c r="I1832" s="1"/>
      <c r="J1832" s="1"/>
      <c r="K1832" s="1"/>
      <c r="L1832" s="1"/>
      <c r="M1832" s="1"/>
      <c r="N1832" s="1"/>
      <c r="O1832" s="1"/>
    </row>
    <row r="1833" spans="1:15" s="3" customFormat="1">
      <c r="A1833" s="1"/>
      <c r="B1833" s="1"/>
      <c r="C1833" s="1"/>
      <c r="D1833" s="1"/>
      <c r="E1833" s="1"/>
      <c r="H1833" s="1"/>
      <c r="I1833" s="1"/>
      <c r="J1833" s="1"/>
      <c r="K1833" s="1"/>
      <c r="L1833" s="1"/>
      <c r="M1833" s="1"/>
      <c r="N1833" s="1"/>
      <c r="O1833" s="1"/>
    </row>
    <row r="1834" spans="1:15" s="3" customFormat="1">
      <c r="A1834" s="1"/>
      <c r="B1834" s="1"/>
      <c r="C1834" s="1"/>
      <c r="D1834" s="1"/>
      <c r="E1834" s="1"/>
      <c r="H1834" s="1"/>
      <c r="I1834" s="1"/>
      <c r="J1834" s="1"/>
      <c r="K1834" s="1"/>
      <c r="L1834" s="1"/>
      <c r="M1834" s="1"/>
      <c r="N1834" s="1"/>
      <c r="O1834" s="1"/>
    </row>
    <row r="1835" spans="1:15" s="3" customFormat="1">
      <c r="A1835" s="1"/>
      <c r="B1835" s="1"/>
      <c r="C1835" s="1"/>
      <c r="D1835" s="1"/>
      <c r="E1835" s="1"/>
      <c r="H1835" s="1"/>
      <c r="I1835" s="1"/>
      <c r="J1835" s="1"/>
      <c r="K1835" s="1"/>
      <c r="L1835" s="1"/>
      <c r="M1835" s="1"/>
      <c r="N1835" s="1"/>
      <c r="O1835" s="1"/>
    </row>
    <row r="1836" spans="1:15" s="3" customFormat="1">
      <c r="A1836" s="1"/>
      <c r="B1836" s="1"/>
      <c r="C1836" s="1"/>
      <c r="D1836" s="1"/>
      <c r="E1836" s="1"/>
      <c r="H1836" s="1"/>
      <c r="I1836" s="1"/>
      <c r="J1836" s="1"/>
      <c r="K1836" s="1"/>
      <c r="L1836" s="1"/>
      <c r="M1836" s="1"/>
      <c r="N1836" s="1"/>
      <c r="O1836" s="1"/>
    </row>
    <row r="1837" spans="1:15" s="3" customFormat="1">
      <c r="A1837" s="1"/>
      <c r="B1837" s="1"/>
      <c r="C1837" s="1"/>
      <c r="D1837" s="1"/>
      <c r="E1837" s="1"/>
      <c r="H1837" s="1"/>
      <c r="I1837" s="1"/>
      <c r="J1837" s="1"/>
      <c r="K1837" s="1"/>
      <c r="L1837" s="1"/>
      <c r="M1837" s="1"/>
      <c r="N1837" s="1"/>
      <c r="O1837" s="1"/>
    </row>
    <row r="1838" spans="1:15" s="3" customFormat="1">
      <c r="A1838" s="1"/>
      <c r="B1838" s="1"/>
      <c r="C1838" s="1"/>
      <c r="D1838" s="1"/>
      <c r="E1838" s="1"/>
      <c r="H1838" s="1"/>
      <c r="I1838" s="1"/>
      <c r="J1838" s="1"/>
      <c r="K1838" s="1"/>
      <c r="L1838" s="1"/>
      <c r="M1838" s="1"/>
      <c r="N1838" s="1"/>
      <c r="O1838" s="1"/>
    </row>
    <row r="1839" spans="1:15" s="3" customFormat="1">
      <c r="A1839" s="1"/>
      <c r="B1839" s="1"/>
      <c r="C1839" s="1"/>
      <c r="D1839" s="1"/>
      <c r="E1839" s="1"/>
      <c r="H1839" s="1"/>
      <c r="I1839" s="1"/>
      <c r="J1839" s="1"/>
      <c r="K1839" s="1"/>
      <c r="L1839" s="1"/>
      <c r="M1839" s="1"/>
      <c r="N1839" s="1"/>
      <c r="O1839" s="1"/>
    </row>
    <row r="1840" spans="1:15" s="3" customFormat="1">
      <c r="A1840" s="1"/>
      <c r="B1840" s="1"/>
      <c r="C1840" s="1"/>
      <c r="D1840" s="1"/>
      <c r="E1840" s="1"/>
      <c r="H1840" s="1"/>
      <c r="I1840" s="1"/>
      <c r="J1840" s="1"/>
      <c r="K1840" s="1"/>
      <c r="L1840" s="1"/>
      <c r="M1840" s="1"/>
      <c r="N1840" s="1"/>
      <c r="O1840" s="1"/>
    </row>
    <row r="1841" spans="1:15" s="3" customFormat="1">
      <c r="A1841" s="1"/>
      <c r="B1841" s="1"/>
      <c r="C1841" s="1"/>
      <c r="D1841" s="1"/>
      <c r="E1841" s="1"/>
      <c r="H1841" s="1"/>
      <c r="I1841" s="1"/>
      <c r="J1841" s="1"/>
      <c r="K1841" s="1"/>
      <c r="L1841" s="1"/>
      <c r="M1841" s="1"/>
      <c r="N1841" s="1"/>
      <c r="O1841" s="1"/>
    </row>
    <row r="1842" spans="1:15" s="3" customFormat="1">
      <c r="A1842" s="1"/>
      <c r="B1842" s="1"/>
      <c r="C1842" s="1"/>
      <c r="D1842" s="1"/>
      <c r="E1842" s="1"/>
      <c r="H1842" s="1"/>
      <c r="I1842" s="1"/>
      <c r="J1842" s="1"/>
      <c r="K1842" s="1"/>
      <c r="L1842" s="1"/>
      <c r="M1842" s="1"/>
      <c r="N1842" s="1"/>
      <c r="O1842" s="1"/>
    </row>
    <row r="1843" spans="1:15" s="3" customFormat="1">
      <c r="A1843" s="1"/>
      <c r="B1843" s="1"/>
      <c r="C1843" s="1"/>
      <c r="D1843" s="1"/>
      <c r="E1843" s="1"/>
      <c r="H1843" s="1"/>
      <c r="I1843" s="1"/>
      <c r="J1843" s="1"/>
      <c r="K1843" s="1"/>
      <c r="L1843" s="1"/>
      <c r="M1843" s="1"/>
      <c r="N1843" s="1"/>
      <c r="O1843" s="1"/>
    </row>
    <row r="1844" spans="1:15" s="3" customFormat="1">
      <c r="A1844" s="1"/>
      <c r="B1844" s="1"/>
      <c r="C1844" s="1"/>
      <c r="D1844" s="1"/>
      <c r="E1844" s="1"/>
      <c r="H1844" s="1"/>
      <c r="I1844" s="1"/>
      <c r="J1844" s="1"/>
      <c r="K1844" s="1"/>
      <c r="L1844" s="1"/>
      <c r="M1844" s="1"/>
      <c r="N1844" s="1"/>
      <c r="O1844" s="1"/>
    </row>
    <row r="1845" spans="1:15" s="3" customFormat="1">
      <c r="A1845" s="1"/>
      <c r="B1845" s="1"/>
      <c r="C1845" s="1"/>
      <c r="D1845" s="1"/>
      <c r="E1845" s="1"/>
      <c r="H1845" s="1"/>
      <c r="I1845" s="1"/>
      <c r="J1845" s="1"/>
      <c r="K1845" s="1"/>
      <c r="L1845" s="1"/>
      <c r="M1845" s="1"/>
      <c r="N1845" s="1"/>
      <c r="O1845" s="1"/>
    </row>
    <row r="1846" spans="1:15" s="3" customFormat="1">
      <c r="A1846" s="1"/>
      <c r="B1846" s="11"/>
      <c r="C1846" s="1"/>
      <c r="D1846" s="1"/>
      <c r="E1846" s="1"/>
      <c r="H1846" s="1"/>
      <c r="I1846" s="1"/>
      <c r="J1846" s="1"/>
      <c r="K1846" s="1"/>
      <c r="L1846" s="1"/>
      <c r="M1846" s="1"/>
      <c r="N1846" s="1"/>
      <c r="O1846" s="1"/>
    </row>
    <row r="1847" spans="1:15" s="3" customFormat="1">
      <c r="A1847" s="1"/>
      <c r="B1847" s="1"/>
      <c r="C1847" s="1"/>
      <c r="D1847" s="1"/>
      <c r="E1847" s="1"/>
      <c r="H1847" s="1"/>
      <c r="I1847" s="1"/>
      <c r="J1847" s="1"/>
      <c r="K1847" s="1"/>
      <c r="L1847" s="1"/>
      <c r="M1847" s="1"/>
      <c r="N1847" s="1"/>
      <c r="O1847" s="1"/>
    </row>
    <row r="1848" spans="1:15" s="3" customFormat="1">
      <c r="A1848" s="1"/>
      <c r="B1848" s="1"/>
      <c r="C1848" s="1"/>
      <c r="D1848" s="1"/>
      <c r="E1848" s="1"/>
      <c r="H1848" s="1"/>
      <c r="I1848" s="1"/>
      <c r="J1848" s="1"/>
      <c r="K1848" s="1"/>
      <c r="L1848" s="1"/>
      <c r="M1848" s="1"/>
      <c r="N1848" s="1"/>
      <c r="O1848" s="1"/>
    </row>
    <row r="1849" spans="1:15" s="3" customFormat="1">
      <c r="A1849" s="1"/>
      <c r="B1849" s="1"/>
      <c r="C1849" s="1"/>
      <c r="D1849" s="1"/>
      <c r="E1849" s="1"/>
      <c r="H1849" s="1"/>
      <c r="I1849" s="1"/>
      <c r="J1849" s="1"/>
      <c r="K1849" s="1"/>
      <c r="L1849" s="1"/>
      <c r="M1849" s="1"/>
      <c r="N1849" s="1"/>
      <c r="O1849" s="1"/>
    </row>
    <row r="1850" spans="1:15" s="3" customFormat="1">
      <c r="A1850" s="1"/>
      <c r="B1850" s="1"/>
      <c r="C1850" s="1"/>
      <c r="D1850" s="1"/>
      <c r="E1850" s="1"/>
      <c r="H1850" s="1"/>
      <c r="I1850" s="1"/>
      <c r="J1850" s="1"/>
      <c r="K1850" s="1"/>
      <c r="L1850" s="1"/>
      <c r="M1850" s="1"/>
      <c r="N1850" s="1"/>
      <c r="O1850" s="1"/>
    </row>
    <row r="1851" spans="1:15" s="3" customFormat="1">
      <c r="A1851" s="1"/>
      <c r="B1851" s="1"/>
      <c r="C1851" s="1"/>
      <c r="D1851" s="1"/>
      <c r="E1851" s="1"/>
      <c r="H1851" s="1"/>
      <c r="I1851" s="1"/>
      <c r="J1851" s="1"/>
      <c r="K1851" s="1"/>
      <c r="L1851" s="1"/>
      <c r="M1851" s="1"/>
      <c r="N1851" s="1"/>
      <c r="O1851" s="1"/>
    </row>
    <row r="1852" spans="1:15" s="3" customFormat="1">
      <c r="A1852" s="1"/>
      <c r="B1852" s="1"/>
      <c r="C1852" s="1"/>
      <c r="D1852" s="1"/>
      <c r="E1852" s="1"/>
      <c r="H1852" s="1"/>
      <c r="I1852" s="1"/>
      <c r="J1852" s="1"/>
      <c r="K1852" s="1"/>
      <c r="L1852" s="1"/>
      <c r="M1852" s="1"/>
      <c r="N1852" s="1"/>
      <c r="O1852" s="1"/>
    </row>
    <row r="1853" spans="1:15" s="3" customFormat="1">
      <c r="A1853" s="1"/>
      <c r="B1853" s="1"/>
      <c r="C1853" s="1"/>
      <c r="D1853" s="1"/>
      <c r="E1853" s="1"/>
      <c r="H1853" s="1"/>
      <c r="I1853" s="1"/>
      <c r="J1853" s="1"/>
      <c r="K1853" s="1"/>
      <c r="L1853" s="1"/>
      <c r="M1853" s="1"/>
      <c r="N1853" s="1"/>
      <c r="O1853" s="1"/>
    </row>
    <row r="1854" spans="1:15" s="3" customFormat="1">
      <c r="A1854" s="1"/>
      <c r="B1854" s="1"/>
      <c r="C1854" s="1"/>
      <c r="D1854" s="1"/>
      <c r="E1854" s="1"/>
      <c r="H1854" s="1"/>
      <c r="I1854" s="1"/>
      <c r="J1854" s="1"/>
      <c r="K1854" s="1"/>
      <c r="L1854" s="1"/>
      <c r="M1854" s="1"/>
      <c r="N1854" s="1"/>
      <c r="O1854" s="1"/>
    </row>
    <row r="1855" spans="1:15" s="3" customFormat="1">
      <c r="A1855" s="1"/>
      <c r="B1855" s="1"/>
      <c r="C1855" s="1"/>
      <c r="D1855" s="1"/>
      <c r="E1855" s="1"/>
      <c r="H1855" s="1"/>
      <c r="I1855" s="1"/>
      <c r="J1855" s="1"/>
      <c r="K1855" s="1"/>
      <c r="L1855" s="1"/>
      <c r="M1855" s="1"/>
      <c r="N1855" s="1"/>
      <c r="O1855" s="1"/>
    </row>
    <row r="1856" spans="1:15" s="3" customFormat="1">
      <c r="A1856" s="1"/>
      <c r="B1856" s="1"/>
      <c r="C1856" s="1"/>
      <c r="D1856" s="1"/>
      <c r="E1856" s="1"/>
      <c r="H1856" s="1"/>
      <c r="I1856" s="1"/>
      <c r="J1856" s="1"/>
      <c r="K1856" s="1"/>
      <c r="L1856" s="1"/>
      <c r="M1856" s="1"/>
      <c r="N1856" s="1"/>
      <c r="O1856" s="1"/>
    </row>
    <row r="1857" spans="1:15" s="3" customFormat="1">
      <c r="A1857" s="1"/>
      <c r="B1857" s="1"/>
      <c r="C1857" s="1"/>
      <c r="D1857" s="2"/>
      <c r="E1857" s="2"/>
      <c r="H1857" s="1"/>
      <c r="I1857" s="1"/>
      <c r="J1857" s="1"/>
      <c r="K1857" s="1"/>
      <c r="L1857" s="1"/>
      <c r="M1857" s="1"/>
      <c r="N1857" s="1"/>
      <c r="O1857" s="1"/>
    </row>
    <row r="1858" spans="1:15" s="3" customFormat="1">
      <c r="A1858" s="1"/>
      <c r="B1858" s="1"/>
      <c r="C1858" s="1"/>
      <c r="D1858" s="1"/>
      <c r="E1858" s="1"/>
      <c r="H1858" s="1"/>
      <c r="I1858" s="1"/>
      <c r="J1858" s="1"/>
      <c r="K1858" s="1"/>
      <c r="L1858" s="1"/>
      <c r="M1858" s="1"/>
      <c r="N1858" s="1"/>
      <c r="O1858" s="1"/>
    </row>
    <row r="1859" spans="1:15" s="3" customFormat="1">
      <c r="A1859" s="1"/>
      <c r="B1859" s="1"/>
      <c r="C1859" s="1"/>
      <c r="D1859" s="1"/>
      <c r="E1859" s="1"/>
      <c r="H1859" s="1"/>
      <c r="I1859" s="1"/>
      <c r="J1859" s="1"/>
      <c r="K1859" s="1"/>
      <c r="L1859" s="1"/>
      <c r="M1859" s="1"/>
      <c r="N1859" s="1"/>
      <c r="O1859" s="1"/>
    </row>
    <row r="1860" spans="1:15" s="3" customFormat="1">
      <c r="A1860" s="1"/>
      <c r="B1860" s="1"/>
      <c r="C1860" s="1"/>
      <c r="D1860" s="1"/>
      <c r="E1860" s="1"/>
      <c r="H1860" s="1"/>
      <c r="I1860" s="1"/>
      <c r="J1860" s="1"/>
      <c r="K1860" s="1"/>
      <c r="L1860" s="1"/>
      <c r="M1860" s="1"/>
      <c r="N1860" s="1"/>
      <c r="O1860" s="1"/>
    </row>
    <row r="1861" spans="1:15" s="3" customFormat="1">
      <c r="A1861" s="1"/>
      <c r="B1861" s="1"/>
      <c r="C1861" s="1"/>
      <c r="D1861" s="1"/>
      <c r="E1861" s="1"/>
      <c r="H1861" s="1"/>
      <c r="I1861" s="1"/>
      <c r="J1861" s="1"/>
      <c r="K1861" s="1"/>
      <c r="L1861" s="1"/>
      <c r="M1861" s="1"/>
      <c r="N1861" s="1"/>
      <c r="O1861" s="1"/>
    </row>
    <row r="1862" spans="1:15" s="3" customFormat="1">
      <c r="A1862" s="1"/>
      <c r="B1862" s="1"/>
      <c r="C1862" s="1"/>
      <c r="D1862" s="1"/>
      <c r="E1862" s="1"/>
      <c r="H1862" s="1"/>
      <c r="I1862" s="1"/>
      <c r="J1862" s="1"/>
      <c r="K1862" s="1"/>
      <c r="L1862" s="1"/>
      <c r="M1862" s="1"/>
      <c r="N1862" s="1"/>
      <c r="O1862" s="1"/>
    </row>
    <row r="1863" spans="1:15" s="3" customFormat="1">
      <c r="A1863" s="1"/>
      <c r="B1863" s="1"/>
      <c r="C1863" s="1"/>
      <c r="D1863" s="1"/>
      <c r="E1863" s="1"/>
      <c r="H1863" s="1"/>
      <c r="I1863" s="1"/>
      <c r="J1863" s="1"/>
      <c r="K1863" s="1"/>
      <c r="L1863" s="1"/>
      <c r="M1863" s="1"/>
      <c r="N1863" s="1"/>
      <c r="O1863" s="1"/>
    </row>
    <row r="1864" spans="1:15" s="3" customFormat="1">
      <c r="A1864" s="1"/>
      <c r="B1864" s="1"/>
      <c r="C1864" s="1"/>
      <c r="D1864" s="1"/>
      <c r="E1864" s="1"/>
      <c r="H1864" s="1"/>
      <c r="I1864" s="1"/>
      <c r="J1864" s="1"/>
      <c r="K1864" s="1"/>
      <c r="L1864" s="1"/>
      <c r="M1864" s="1"/>
      <c r="N1864" s="1"/>
      <c r="O1864" s="1"/>
    </row>
    <row r="1865" spans="1:15" s="3" customFormat="1">
      <c r="A1865" s="1"/>
      <c r="B1865" s="1"/>
      <c r="C1865" s="1"/>
      <c r="D1865" s="1"/>
      <c r="E1865" s="1"/>
      <c r="H1865" s="1"/>
      <c r="I1865" s="1"/>
      <c r="J1865" s="1"/>
      <c r="K1865" s="1"/>
      <c r="L1865" s="1"/>
      <c r="M1865" s="1"/>
      <c r="N1865" s="1"/>
      <c r="O1865" s="1"/>
    </row>
    <row r="1866" spans="1:15" s="3" customFormat="1">
      <c r="A1866" s="1"/>
      <c r="B1866" s="1"/>
      <c r="C1866" s="1"/>
      <c r="D1866" s="1"/>
      <c r="E1866" s="1"/>
      <c r="H1866" s="1"/>
      <c r="I1866" s="1"/>
      <c r="J1866" s="1"/>
      <c r="K1866" s="1"/>
      <c r="L1866" s="1"/>
      <c r="M1866" s="1"/>
      <c r="N1866" s="1"/>
      <c r="O1866" s="1"/>
    </row>
    <row r="1867" spans="1:15" s="3" customFormat="1">
      <c r="A1867" s="1"/>
      <c r="B1867" s="1"/>
      <c r="C1867" s="1"/>
      <c r="D1867" s="1"/>
      <c r="E1867" s="1"/>
      <c r="H1867" s="1"/>
      <c r="I1867" s="1"/>
      <c r="J1867" s="1"/>
      <c r="K1867" s="1"/>
      <c r="L1867" s="1"/>
      <c r="M1867" s="1"/>
      <c r="N1867" s="1"/>
      <c r="O1867" s="1"/>
    </row>
    <row r="1868" spans="1:15" s="3" customFormat="1">
      <c r="A1868" s="1"/>
      <c r="B1868" s="1"/>
      <c r="C1868" s="1"/>
      <c r="D1868" s="1"/>
      <c r="E1868" s="1"/>
      <c r="H1868" s="1"/>
      <c r="I1868" s="1"/>
      <c r="J1868" s="1"/>
      <c r="K1868" s="1"/>
      <c r="L1868" s="1"/>
      <c r="M1868" s="1"/>
      <c r="N1868" s="1"/>
      <c r="O1868" s="1"/>
    </row>
    <row r="1869" spans="1:15" s="3" customFormat="1">
      <c r="A1869" s="1"/>
      <c r="B1869" s="1"/>
      <c r="C1869" s="1"/>
      <c r="D1869" s="1"/>
      <c r="E1869" s="1"/>
      <c r="H1869" s="1"/>
      <c r="I1869" s="1"/>
      <c r="J1869" s="1"/>
      <c r="K1869" s="1"/>
      <c r="L1869" s="1"/>
      <c r="M1869" s="1"/>
      <c r="N1869" s="1"/>
      <c r="O1869" s="1"/>
    </row>
    <row r="1870" spans="1:15" s="3" customFormat="1">
      <c r="A1870" s="1"/>
      <c r="B1870" s="1"/>
      <c r="C1870" s="1"/>
      <c r="D1870" s="1"/>
      <c r="E1870" s="1"/>
      <c r="H1870" s="1"/>
      <c r="I1870" s="1"/>
      <c r="J1870" s="1"/>
      <c r="K1870" s="1"/>
      <c r="L1870" s="1"/>
      <c r="M1870" s="1"/>
      <c r="N1870" s="1"/>
      <c r="O1870" s="1"/>
    </row>
    <row r="1871" spans="1:15" s="3" customFormat="1">
      <c r="A1871" s="1"/>
      <c r="B1871" s="1"/>
      <c r="C1871" s="1"/>
      <c r="D1871" s="1"/>
      <c r="E1871" s="1"/>
      <c r="H1871" s="1"/>
      <c r="I1871" s="1"/>
      <c r="J1871" s="1"/>
      <c r="K1871" s="1"/>
      <c r="L1871" s="1"/>
      <c r="M1871" s="1"/>
      <c r="N1871" s="1"/>
      <c r="O1871" s="1"/>
    </row>
    <row r="1872" spans="1:15" s="3" customFormat="1">
      <c r="A1872" s="1"/>
      <c r="B1872" s="1"/>
      <c r="C1872" s="1"/>
      <c r="D1872" s="1"/>
      <c r="E1872" s="1"/>
      <c r="H1872" s="1"/>
      <c r="I1872" s="1"/>
      <c r="J1872" s="1"/>
      <c r="K1872" s="1"/>
      <c r="L1872" s="1"/>
      <c r="M1872" s="1"/>
      <c r="N1872" s="1"/>
      <c r="O1872" s="1"/>
    </row>
    <row r="1873" spans="1:15" s="3" customFormat="1">
      <c r="A1873" s="1"/>
      <c r="B1873" s="1"/>
      <c r="C1873" s="1"/>
      <c r="D1873" s="1"/>
      <c r="E1873" s="1"/>
      <c r="H1873" s="1"/>
      <c r="I1873" s="1"/>
      <c r="J1873" s="1"/>
      <c r="K1873" s="1"/>
      <c r="L1873" s="1"/>
      <c r="M1873" s="1"/>
      <c r="N1873" s="1"/>
      <c r="O1873" s="1"/>
    </row>
    <row r="1874" spans="1:15" s="3" customFormat="1">
      <c r="A1874" s="1"/>
      <c r="B1874" s="1"/>
      <c r="C1874" s="1"/>
      <c r="D1874" s="1"/>
      <c r="E1874" s="1"/>
      <c r="H1874" s="1"/>
      <c r="I1874" s="1"/>
      <c r="J1874" s="1"/>
      <c r="K1874" s="1"/>
      <c r="L1874" s="1"/>
      <c r="M1874" s="1"/>
      <c r="N1874" s="1"/>
      <c r="O1874" s="1"/>
    </row>
    <row r="1875" spans="1:15" s="3" customFormat="1">
      <c r="A1875" s="1"/>
      <c r="B1875" s="1"/>
      <c r="C1875" s="1"/>
      <c r="D1875" s="1"/>
      <c r="E1875" s="1"/>
      <c r="H1875" s="1"/>
      <c r="I1875" s="1"/>
      <c r="J1875" s="1"/>
      <c r="K1875" s="1"/>
      <c r="L1875" s="1"/>
      <c r="M1875" s="1"/>
      <c r="N1875" s="1"/>
      <c r="O1875" s="1"/>
    </row>
    <row r="1876" spans="1:15" s="3" customFormat="1">
      <c r="A1876" s="1"/>
      <c r="B1876" s="1"/>
      <c r="C1876" s="1"/>
      <c r="D1876" s="1"/>
      <c r="E1876" s="1"/>
      <c r="H1876" s="1"/>
      <c r="I1876" s="1"/>
      <c r="J1876" s="1"/>
      <c r="K1876" s="1"/>
      <c r="L1876" s="1"/>
      <c r="M1876" s="1"/>
      <c r="N1876" s="1"/>
      <c r="O1876" s="1"/>
    </row>
    <row r="1877" spans="1:15" s="3" customFormat="1">
      <c r="A1877" s="1"/>
      <c r="B1877" s="1"/>
      <c r="C1877" s="1"/>
      <c r="D1877" s="1"/>
      <c r="E1877" s="1"/>
      <c r="H1877" s="1"/>
      <c r="I1877" s="1"/>
      <c r="J1877" s="1"/>
      <c r="K1877" s="1"/>
      <c r="L1877" s="1"/>
      <c r="M1877" s="1"/>
      <c r="N1877" s="1"/>
      <c r="O1877" s="1"/>
    </row>
    <row r="1878" spans="1:15" s="3" customFormat="1">
      <c r="A1878" s="1"/>
      <c r="B1878" s="1"/>
      <c r="C1878" s="1"/>
      <c r="D1878" s="1"/>
      <c r="E1878" s="1"/>
      <c r="H1878" s="1"/>
      <c r="I1878" s="1"/>
      <c r="J1878" s="1"/>
      <c r="K1878" s="1"/>
      <c r="L1878" s="1"/>
      <c r="M1878" s="1"/>
      <c r="N1878" s="1"/>
      <c r="O1878" s="1"/>
    </row>
    <row r="1879" spans="1:15" s="3" customFormat="1">
      <c r="A1879" s="1"/>
      <c r="B1879" s="1"/>
      <c r="C1879" s="1"/>
      <c r="D1879" s="1"/>
      <c r="E1879" s="1"/>
      <c r="H1879" s="1"/>
      <c r="I1879" s="1"/>
      <c r="J1879" s="1"/>
      <c r="K1879" s="1"/>
      <c r="L1879" s="1"/>
      <c r="M1879" s="1"/>
      <c r="N1879" s="1"/>
      <c r="O1879" s="1"/>
    </row>
    <row r="1880" spans="1:15" s="3" customFormat="1">
      <c r="A1880" s="1"/>
      <c r="B1880" s="1"/>
      <c r="C1880" s="1"/>
      <c r="D1880" s="1"/>
      <c r="E1880" s="1"/>
      <c r="H1880" s="1"/>
      <c r="I1880" s="1"/>
      <c r="J1880" s="1"/>
      <c r="K1880" s="1"/>
      <c r="L1880" s="1"/>
      <c r="M1880" s="1"/>
      <c r="N1880" s="1"/>
      <c r="O1880" s="1"/>
    </row>
    <row r="1881" spans="1:15" s="3" customFormat="1">
      <c r="A1881" s="1"/>
      <c r="B1881" s="1"/>
      <c r="C1881" s="1"/>
      <c r="D1881" s="1"/>
      <c r="E1881" s="1"/>
      <c r="H1881" s="1"/>
      <c r="I1881" s="1"/>
      <c r="J1881" s="1"/>
      <c r="K1881" s="1"/>
      <c r="L1881" s="1"/>
      <c r="M1881" s="1"/>
      <c r="N1881" s="1"/>
      <c r="O1881" s="1"/>
    </row>
    <row r="1882" spans="1:15" s="3" customFormat="1">
      <c r="A1882" s="1"/>
      <c r="B1882" s="1"/>
      <c r="C1882" s="1"/>
      <c r="D1882" s="1"/>
      <c r="E1882" s="1"/>
      <c r="H1882" s="1"/>
      <c r="I1882" s="1"/>
      <c r="J1882" s="1"/>
      <c r="K1882" s="1"/>
      <c r="L1882" s="1"/>
      <c r="M1882" s="1"/>
      <c r="N1882" s="1"/>
      <c r="O1882" s="1"/>
    </row>
    <row r="1883" spans="1:15" s="3" customFormat="1">
      <c r="A1883" s="1"/>
      <c r="B1883" s="1"/>
      <c r="C1883" s="1"/>
      <c r="D1883" s="1"/>
      <c r="E1883" s="1"/>
      <c r="H1883" s="1"/>
      <c r="I1883" s="1"/>
      <c r="J1883" s="1"/>
      <c r="K1883" s="1"/>
      <c r="L1883" s="1"/>
      <c r="M1883" s="1"/>
      <c r="N1883" s="1"/>
      <c r="O1883" s="1"/>
    </row>
    <row r="1884" spans="1:15" s="3" customFormat="1">
      <c r="A1884" s="1"/>
      <c r="B1884" s="1"/>
      <c r="C1884" s="1"/>
      <c r="D1884" s="1"/>
      <c r="E1884" s="1"/>
      <c r="H1884" s="1"/>
      <c r="I1884" s="1"/>
      <c r="J1884" s="1"/>
      <c r="K1884" s="1"/>
      <c r="L1884" s="1"/>
      <c r="M1884" s="1"/>
      <c r="N1884" s="1"/>
      <c r="O1884" s="1"/>
    </row>
    <row r="1885" spans="1:15" s="3" customFormat="1">
      <c r="A1885" s="1"/>
      <c r="B1885" s="1"/>
      <c r="C1885" s="1"/>
      <c r="D1885" s="1"/>
      <c r="E1885" s="1"/>
      <c r="H1885" s="1"/>
      <c r="I1885" s="1"/>
      <c r="J1885" s="1"/>
      <c r="K1885" s="1"/>
      <c r="L1885" s="1"/>
      <c r="M1885" s="1"/>
      <c r="N1885" s="1"/>
      <c r="O1885" s="1"/>
    </row>
    <row r="1886" spans="1:15" s="3" customFormat="1">
      <c r="A1886" s="1"/>
      <c r="B1886" s="1"/>
      <c r="C1886" s="1"/>
      <c r="D1886" s="1"/>
      <c r="E1886" s="1"/>
      <c r="H1886" s="1"/>
      <c r="I1886" s="1"/>
      <c r="J1886" s="1"/>
      <c r="K1886" s="1"/>
      <c r="L1886" s="1"/>
      <c r="M1886" s="1"/>
      <c r="N1886" s="1"/>
      <c r="O1886" s="1"/>
    </row>
    <row r="1887" spans="1:15" s="3" customFormat="1">
      <c r="A1887" s="1"/>
      <c r="B1887" s="1"/>
      <c r="C1887" s="1"/>
      <c r="D1887" s="1"/>
      <c r="E1887" s="1"/>
      <c r="H1887" s="1"/>
      <c r="I1887" s="1"/>
      <c r="J1887" s="1"/>
      <c r="K1887" s="1"/>
      <c r="L1887" s="1"/>
      <c r="M1887" s="1"/>
      <c r="N1887" s="1"/>
      <c r="O1887" s="1"/>
    </row>
    <row r="1888" spans="1:15" s="3" customFormat="1">
      <c r="A1888" s="1"/>
      <c r="B1888" s="1"/>
      <c r="C1888" s="1"/>
      <c r="D1888" s="1"/>
      <c r="E1888" s="1"/>
      <c r="H1888" s="1"/>
      <c r="I1888" s="1"/>
      <c r="J1888" s="1"/>
      <c r="K1888" s="1"/>
      <c r="L1888" s="1"/>
      <c r="M1888" s="1"/>
      <c r="N1888" s="1"/>
      <c r="O1888" s="1"/>
    </row>
    <row r="1889" spans="1:15" s="3" customFormat="1">
      <c r="A1889" s="1"/>
      <c r="B1889" s="1"/>
      <c r="C1889" s="1"/>
      <c r="D1889" s="1"/>
      <c r="E1889" s="1"/>
      <c r="H1889" s="1"/>
      <c r="I1889" s="1"/>
      <c r="J1889" s="1"/>
      <c r="K1889" s="1"/>
      <c r="L1889" s="1"/>
      <c r="M1889" s="1"/>
      <c r="N1889" s="1"/>
      <c r="O1889" s="1"/>
    </row>
    <row r="1890" spans="1:15" s="3" customFormat="1">
      <c r="A1890" s="1"/>
      <c r="B1890" s="1"/>
      <c r="C1890" s="1"/>
      <c r="D1890" s="1"/>
      <c r="E1890" s="1"/>
      <c r="H1890" s="1"/>
      <c r="I1890" s="1"/>
      <c r="J1890" s="1"/>
      <c r="K1890" s="1"/>
      <c r="L1890" s="1"/>
      <c r="M1890" s="1"/>
      <c r="N1890" s="1"/>
      <c r="O1890" s="1"/>
    </row>
    <row r="1891" spans="1:15" s="3" customFormat="1">
      <c r="A1891" s="1"/>
      <c r="B1891" s="1"/>
      <c r="C1891" s="1"/>
      <c r="D1891" s="1"/>
      <c r="E1891" s="1"/>
      <c r="H1891" s="1"/>
      <c r="I1891" s="1"/>
      <c r="J1891" s="1"/>
      <c r="K1891" s="1"/>
      <c r="L1891" s="1"/>
      <c r="M1891" s="1"/>
      <c r="N1891" s="1"/>
      <c r="O1891" s="1"/>
    </row>
    <row r="1892" spans="1:15" s="3" customFormat="1">
      <c r="A1892" s="1"/>
      <c r="B1892" s="1"/>
      <c r="C1892" s="1"/>
      <c r="D1892" s="1"/>
      <c r="E1892" s="1"/>
      <c r="H1892" s="1"/>
      <c r="I1892" s="1"/>
      <c r="J1892" s="1"/>
      <c r="K1892" s="1"/>
      <c r="L1892" s="1"/>
      <c r="M1892" s="1"/>
      <c r="N1892" s="1"/>
      <c r="O1892" s="1"/>
    </row>
    <row r="1893" spans="1:15" s="3" customFormat="1">
      <c r="A1893" s="1"/>
      <c r="B1893" s="1"/>
      <c r="C1893" s="1"/>
      <c r="D1893" s="1"/>
      <c r="E1893" s="1"/>
      <c r="H1893" s="1"/>
      <c r="I1893" s="1"/>
      <c r="J1893" s="1"/>
      <c r="K1893" s="1"/>
      <c r="L1893" s="1"/>
      <c r="M1893" s="1"/>
      <c r="N1893" s="1"/>
      <c r="O1893" s="1"/>
    </row>
    <row r="1894" spans="1:15" s="3" customFormat="1">
      <c r="A1894" s="1"/>
      <c r="B1894" s="1"/>
      <c r="C1894" s="1"/>
      <c r="D1894" s="1"/>
      <c r="E1894" s="1"/>
      <c r="H1894" s="1"/>
      <c r="I1894" s="1"/>
      <c r="J1894" s="1"/>
      <c r="K1894" s="1"/>
      <c r="L1894" s="1"/>
      <c r="M1894" s="1"/>
      <c r="N1894" s="1"/>
      <c r="O1894" s="1"/>
    </row>
    <row r="1895" spans="1:15" s="3" customFormat="1">
      <c r="A1895" s="1"/>
      <c r="B1895" s="1"/>
      <c r="C1895" s="1"/>
      <c r="D1895" s="1"/>
      <c r="E1895" s="1"/>
      <c r="H1895" s="1"/>
      <c r="I1895" s="1"/>
      <c r="J1895" s="1"/>
      <c r="K1895" s="1"/>
      <c r="L1895" s="1"/>
      <c r="M1895" s="1"/>
      <c r="N1895" s="1"/>
      <c r="O1895" s="1"/>
    </row>
    <row r="1896" spans="1:15" s="3" customFormat="1">
      <c r="A1896" s="1"/>
      <c r="B1896" s="1"/>
      <c r="C1896" s="1"/>
      <c r="D1896" s="1"/>
      <c r="E1896" s="1"/>
      <c r="H1896" s="1"/>
      <c r="I1896" s="1"/>
      <c r="J1896" s="1"/>
      <c r="K1896" s="1"/>
      <c r="L1896" s="1"/>
      <c r="M1896" s="1"/>
      <c r="N1896" s="1"/>
      <c r="O1896" s="1"/>
    </row>
    <row r="1897" spans="1:15" s="3" customFormat="1">
      <c r="A1897" s="1"/>
      <c r="B1897" s="1"/>
      <c r="C1897" s="1"/>
      <c r="D1897" s="1"/>
      <c r="E1897" s="1"/>
      <c r="H1897" s="1"/>
      <c r="I1897" s="1"/>
      <c r="J1897" s="1"/>
      <c r="K1897" s="1"/>
      <c r="L1897" s="1"/>
      <c r="M1897" s="1"/>
      <c r="N1897" s="1"/>
      <c r="O1897" s="1"/>
    </row>
    <row r="1898" spans="1:15" s="3" customFormat="1">
      <c r="A1898" s="1"/>
      <c r="B1898" s="1"/>
      <c r="C1898" s="1"/>
      <c r="D1898" s="1"/>
      <c r="E1898" s="1"/>
      <c r="H1898" s="1"/>
      <c r="I1898" s="1"/>
      <c r="J1898" s="1"/>
      <c r="K1898" s="1"/>
      <c r="L1898" s="1"/>
      <c r="M1898" s="1"/>
      <c r="N1898" s="1"/>
      <c r="O1898" s="1"/>
    </row>
    <row r="1899" spans="1:15" s="3" customFormat="1">
      <c r="A1899" s="1"/>
      <c r="B1899" s="1"/>
      <c r="C1899" s="1"/>
      <c r="D1899" s="1"/>
      <c r="E1899" s="1"/>
      <c r="H1899" s="1"/>
      <c r="I1899" s="1"/>
      <c r="J1899" s="1"/>
      <c r="K1899" s="1"/>
      <c r="L1899" s="1"/>
      <c r="M1899" s="1"/>
      <c r="N1899" s="1"/>
      <c r="O1899" s="1"/>
    </row>
    <row r="1900" spans="1:15" s="3" customFormat="1">
      <c r="A1900" s="1"/>
      <c r="B1900" s="1"/>
      <c r="C1900" s="1"/>
      <c r="D1900" s="1"/>
      <c r="E1900" s="1"/>
      <c r="H1900" s="1"/>
      <c r="I1900" s="1"/>
      <c r="J1900" s="1"/>
      <c r="K1900" s="1"/>
      <c r="L1900" s="1"/>
      <c r="M1900" s="1"/>
      <c r="N1900" s="1"/>
      <c r="O1900" s="1"/>
    </row>
    <row r="1901" spans="1:15" s="3" customFormat="1">
      <c r="A1901" s="1"/>
      <c r="B1901" s="1"/>
      <c r="C1901" s="1"/>
      <c r="D1901" s="1"/>
      <c r="E1901" s="1"/>
      <c r="H1901" s="1"/>
      <c r="I1901" s="1"/>
      <c r="J1901" s="1"/>
      <c r="K1901" s="1"/>
      <c r="L1901" s="1"/>
      <c r="M1901" s="1"/>
      <c r="N1901" s="1"/>
      <c r="O1901" s="1"/>
    </row>
    <row r="1902" spans="1:15" s="3" customFormat="1">
      <c r="A1902" s="1"/>
      <c r="B1902" s="1"/>
      <c r="C1902" s="1"/>
      <c r="D1902" s="1"/>
      <c r="E1902" s="1"/>
      <c r="H1902" s="1"/>
      <c r="I1902" s="1"/>
      <c r="J1902" s="1"/>
      <c r="K1902" s="1"/>
      <c r="L1902" s="1"/>
      <c r="M1902" s="1"/>
      <c r="N1902" s="1"/>
      <c r="O1902" s="1"/>
    </row>
    <row r="1903" spans="1:15" s="3" customFormat="1">
      <c r="A1903" s="1"/>
      <c r="B1903" s="1"/>
      <c r="C1903" s="1"/>
      <c r="D1903" s="1"/>
      <c r="E1903" s="1"/>
      <c r="H1903" s="1"/>
      <c r="I1903" s="1"/>
      <c r="J1903" s="1"/>
      <c r="K1903" s="1"/>
      <c r="L1903" s="1"/>
      <c r="M1903" s="1"/>
      <c r="N1903" s="1"/>
      <c r="O1903" s="1"/>
    </row>
    <row r="1904" spans="1:15" s="3" customFormat="1">
      <c r="A1904" s="1"/>
      <c r="B1904" s="1"/>
      <c r="C1904" s="1"/>
      <c r="D1904" s="1"/>
      <c r="E1904" s="1"/>
      <c r="H1904" s="1"/>
      <c r="I1904" s="1"/>
      <c r="J1904" s="1"/>
      <c r="K1904" s="1"/>
      <c r="L1904" s="1"/>
      <c r="M1904" s="1"/>
      <c r="N1904" s="1"/>
      <c r="O1904" s="1"/>
    </row>
    <row r="1905" spans="1:15" s="3" customFormat="1">
      <c r="A1905" s="1"/>
      <c r="B1905" s="1"/>
      <c r="C1905" s="1"/>
      <c r="D1905" s="1"/>
      <c r="E1905" s="1"/>
      <c r="H1905" s="1"/>
      <c r="I1905" s="1"/>
      <c r="J1905" s="1"/>
      <c r="K1905" s="1"/>
      <c r="L1905" s="1"/>
      <c r="M1905" s="1"/>
      <c r="N1905" s="1"/>
      <c r="O1905" s="1"/>
    </row>
    <row r="1906" spans="1:15" s="3" customFormat="1">
      <c r="A1906" s="1"/>
      <c r="B1906" s="1"/>
      <c r="C1906" s="1"/>
      <c r="D1906" s="1"/>
      <c r="E1906" s="1"/>
      <c r="H1906" s="1"/>
      <c r="I1906" s="1"/>
      <c r="J1906" s="1"/>
      <c r="K1906" s="1"/>
      <c r="L1906" s="1"/>
      <c r="M1906" s="1"/>
      <c r="N1906" s="1"/>
      <c r="O1906" s="1"/>
    </row>
    <row r="1907" spans="1:15" s="3" customFormat="1">
      <c r="A1907" s="1"/>
      <c r="B1907" s="1"/>
      <c r="C1907" s="1"/>
      <c r="D1907" s="1"/>
      <c r="E1907" s="1"/>
      <c r="H1907" s="1"/>
      <c r="I1907" s="1"/>
      <c r="J1907" s="1"/>
      <c r="K1907" s="1"/>
      <c r="L1907" s="1"/>
      <c r="M1907" s="1"/>
      <c r="N1907" s="1"/>
      <c r="O1907" s="1"/>
    </row>
    <row r="1908" spans="1:15" s="3" customFormat="1">
      <c r="A1908" s="1"/>
      <c r="B1908" s="1"/>
      <c r="C1908" s="1"/>
      <c r="D1908" s="1"/>
      <c r="E1908" s="1"/>
      <c r="H1908" s="1"/>
      <c r="I1908" s="1"/>
      <c r="J1908" s="1"/>
      <c r="K1908" s="1"/>
      <c r="L1908" s="1"/>
      <c r="M1908" s="1"/>
      <c r="N1908" s="1"/>
      <c r="O1908" s="1"/>
    </row>
    <row r="1909" spans="1:15" s="3" customFormat="1">
      <c r="A1909" s="1"/>
      <c r="B1909" s="1"/>
      <c r="C1909" s="1"/>
      <c r="D1909" s="1"/>
      <c r="E1909" s="1"/>
      <c r="H1909" s="1"/>
      <c r="I1909" s="1"/>
      <c r="J1909" s="1"/>
      <c r="K1909" s="1"/>
      <c r="L1909" s="1"/>
      <c r="M1909" s="1"/>
      <c r="N1909" s="1"/>
      <c r="O1909" s="1"/>
    </row>
    <row r="1910" spans="1:15" s="3" customFormat="1">
      <c r="A1910" s="1"/>
      <c r="B1910" s="1"/>
      <c r="C1910" s="1"/>
      <c r="D1910" s="1"/>
      <c r="E1910" s="1"/>
      <c r="H1910" s="1"/>
      <c r="I1910" s="1"/>
      <c r="J1910" s="1"/>
      <c r="K1910" s="1"/>
      <c r="L1910" s="1"/>
      <c r="M1910" s="1"/>
      <c r="N1910" s="1"/>
      <c r="O1910" s="1"/>
    </row>
    <row r="1911" spans="1:15" s="3" customFormat="1">
      <c r="A1911" s="1"/>
      <c r="B1911" s="1"/>
      <c r="C1911" s="1"/>
      <c r="D1911" s="1"/>
      <c r="E1911" s="1"/>
      <c r="H1911" s="1"/>
      <c r="I1911" s="1"/>
      <c r="J1911" s="1"/>
      <c r="K1911" s="1"/>
      <c r="L1911" s="1"/>
      <c r="M1911" s="1"/>
      <c r="N1911" s="1"/>
      <c r="O1911" s="1"/>
    </row>
    <row r="1912" spans="1:15" s="3" customFormat="1">
      <c r="A1912" s="1"/>
      <c r="B1912" s="1"/>
      <c r="C1912" s="1"/>
      <c r="D1912" s="1"/>
      <c r="E1912" s="1"/>
      <c r="H1912" s="1"/>
      <c r="I1912" s="1"/>
      <c r="J1912" s="1"/>
      <c r="K1912" s="1"/>
      <c r="L1912" s="1"/>
      <c r="M1912" s="1"/>
      <c r="N1912" s="1"/>
      <c r="O1912" s="1"/>
    </row>
    <row r="1913" spans="1:15" s="3" customFormat="1">
      <c r="A1913" s="1"/>
      <c r="B1913" s="1"/>
      <c r="C1913" s="1"/>
      <c r="D1913" s="1"/>
      <c r="E1913" s="1"/>
      <c r="H1913" s="1"/>
      <c r="I1913" s="1"/>
      <c r="J1913" s="1"/>
      <c r="K1913" s="1"/>
      <c r="L1913" s="1"/>
      <c r="M1913" s="1"/>
      <c r="N1913" s="1"/>
      <c r="O1913" s="1"/>
    </row>
    <row r="1914" spans="1:15" s="3" customFormat="1">
      <c r="A1914" s="1"/>
      <c r="B1914" s="1"/>
      <c r="C1914" s="1"/>
      <c r="D1914" s="1"/>
      <c r="E1914" s="1"/>
      <c r="H1914" s="1"/>
      <c r="I1914" s="1"/>
      <c r="J1914" s="1"/>
      <c r="K1914" s="1"/>
      <c r="L1914" s="1"/>
      <c r="M1914" s="1"/>
      <c r="N1914" s="1"/>
      <c r="O1914" s="1"/>
    </row>
    <row r="1915" spans="1:15" s="3" customFormat="1">
      <c r="A1915" s="1"/>
      <c r="B1915" s="1"/>
      <c r="C1915" s="1"/>
      <c r="D1915" s="1"/>
      <c r="E1915" s="1"/>
      <c r="H1915" s="1"/>
      <c r="I1915" s="1"/>
      <c r="J1915" s="1"/>
      <c r="K1915" s="1"/>
      <c r="L1915" s="1"/>
      <c r="M1915" s="1"/>
      <c r="N1915" s="1"/>
      <c r="O1915" s="1"/>
    </row>
    <row r="1916" spans="1:15" s="3" customFormat="1">
      <c r="A1916" s="1"/>
      <c r="B1916" s="1"/>
      <c r="C1916" s="1"/>
      <c r="D1916" s="1"/>
      <c r="E1916" s="1"/>
      <c r="H1916" s="1"/>
      <c r="I1916" s="1"/>
      <c r="J1916" s="1"/>
      <c r="K1916" s="1"/>
      <c r="L1916" s="1"/>
      <c r="M1916" s="1"/>
      <c r="N1916" s="1"/>
      <c r="O1916" s="1"/>
    </row>
    <row r="1917" spans="1:15" s="3" customFormat="1">
      <c r="A1917" s="1"/>
      <c r="B1917" s="1"/>
      <c r="C1917" s="1"/>
      <c r="D1917" s="1"/>
      <c r="E1917" s="1"/>
      <c r="H1917" s="1"/>
      <c r="I1917" s="1"/>
      <c r="J1917" s="1"/>
      <c r="K1917" s="1"/>
      <c r="L1917" s="1"/>
      <c r="M1917" s="1"/>
      <c r="N1917" s="1"/>
      <c r="O1917" s="1"/>
    </row>
    <row r="1918" spans="1:15" s="3" customFormat="1">
      <c r="A1918" s="1"/>
      <c r="B1918" s="1"/>
      <c r="C1918" s="1"/>
      <c r="D1918" s="1"/>
      <c r="E1918" s="1"/>
      <c r="H1918" s="1"/>
      <c r="I1918" s="1"/>
      <c r="J1918" s="1"/>
      <c r="K1918" s="1"/>
      <c r="L1918" s="1"/>
      <c r="M1918" s="1"/>
      <c r="N1918" s="1"/>
      <c r="O1918" s="1"/>
    </row>
    <row r="1919" spans="1:15" s="3" customFormat="1">
      <c r="A1919" s="1"/>
      <c r="B1919" s="1"/>
      <c r="C1919" s="1"/>
      <c r="D1919" s="1"/>
      <c r="E1919" s="1"/>
      <c r="H1919" s="1"/>
      <c r="I1919" s="1"/>
      <c r="J1919" s="1"/>
      <c r="K1919" s="1"/>
      <c r="L1919" s="1"/>
      <c r="M1919" s="1"/>
      <c r="N1919" s="1"/>
      <c r="O1919" s="1"/>
    </row>
    <row r="1920" spans="1:15" s="3" customFormat="1">
      <c r="A1920" s="1"/>
      <c r="B1920" s="1"/>
      <c r="C1920" s="1"/>
      <c r="D1920" s="1"/>
      <c r="E1920" s="1"/>
      <c r="H1920" s="1"/>
      <c r="I1920" s="1"/>
      <c r="J1920" s="1"/>
      <c r="K1920" s="1"/>
      <c r="L1920" s="1"/>
      <c r="M1920" s="1"/>
      <c r="N1920" s="1"/>
      <c r="O1920" s="1"/>
    </row>
    <row r="1921" spans="1:15" s="3" customFormat="1">
      <c r="A1921" s="1"/>
      <c r="B1921" s="1"/>
      <c r="C1921" s="1"/>
      <c r="D1921" s="1"/>
      <c r="E1921" s="1"/>
      <c r="H1921" s="1"/>
      <c r="I1921" s="1"/>
      <c r="J1921" s="1"/>
      <c r="K1921" s="1"/>
      <c r="L1921" s="1"/>
      <c r="M1921" s="1"/>
      <c r="N1921" s="1"/>
      <c r="O1921" s="1"/>
    </row>
    <row r="1922" spans="1:15" s="3" customFormat="1">
      <c r="A1922" s="1"/>
      <c r="B1922" s="1"/>
      <c r="C1922" s="1"/>
      <c r="D1922" s="1"/>
      <c r="E1922" s="1"/>
      <c r="H1922" s="1"/>
      <c r="I1922" s="1"/>
      <c r="J1922" s="1"/>
      <c r="K1922" s="1"/>
      <c r="L1922" s="1"/>
      <c r="M1922" s="1"/>
      <c r="N1922" s="1"/>
      <c r="O1922" s="1"/>
    </row>
    <row r="1923" spans="1:15" s="3" customFormat="1">
      <c r="A1923" s="1"/>
      <c r="B1923" s="1"/>
      <c r="C1923" s="1"/>
      <c r="D1923" s="1"/>
      <c r="E1923" s="1"/>
      <c r="H1923" s="1"/>
      <c r="I1923" s="1"/>
      <c r="J1923" s="1"/>
      <c r="K1923" s="1"/>
      <c r="L1923" s="1"/>
      <c r="M1923" s="1"/>
      <c r="N1923" s="1"/>
      <c r="O1923" s="1"/>
    </row>
    <row r="1924" spans="1:15" s="3" customFormat="1">
      <c r="A1924" s="1"/>
      <c r="B1924" s="1"/>
      <c r="C1924" s="1"/>
      <c r="D1924" s="1"/>
      <c r="E1924" s="1"/>
      <c r="H1924" s="1"/>
      <c r="I1924" s="1"/>
      <c r="J1924" s="1"/>
      <c r="K1924" s="1"/>
      <c r="L1924" s="1"/>
      <c r="M1924" s="1"/>
      <c r="N1924" s="1"/>
      <c r="O1924" s="1"/>
    </row>
    <row r="1925" spans="1:15" s="3" customFormat="1">
      <c r="A1925" s="1"/>
      <c r="B1925" s="1"/>
      <c r="C1925" s="1"/>
      <c r="D1925" s="1"/>
      <c r="E1925" s="1"/>
      <c r="H1925" s="1"/>
      <c r="I1925" s="1"/>
      <c r="J1925" s="1"/>
      <c r="K1925" s="1"/>
      <c r="L1925" s="1"/>
      <c r="M1925" s="1"/>
      <c r="N1925" s="1"/>
      <c r="O1925" s="1"/>
    </row>
    <row r="1926" spans="1:15" s="3" customFormat="1">
      <c r="A1926" s="1"/>
      <c r="B1926" s="1"/>
      <c r="C1926" s="1"/>
      <c r="D1926" s="1"/>
      <c r="E1926" s="1"/>
      <c r="H1926" s="1"/>
      <c r="I1926" s="1"/>
      <c r="J1926" s="1"/>
      <c r="K1926" s="1"/>
      <c r="L1926" s="1"/>
      <c r="M1926" s="1"/>
      <c r="N1926" s="1"/>
      <c r="O1926" s="1"/>
    </row>
    <row r="1927" spans="1:15" s="3" customFormat="1">
      <c r="A1927" s="1"/>
      <c r="B1927" s="1"/>
      <c r="C1927" s="1"/>
      <c r="D1927" s="1"/>
      <c r="E1927" s="1"/>
      <c r="H1927" s="1"/>
      <c r="I1927" s="1"/>
      <c r="J1927" s="1"/>
      <c r="K1927" s="1"/>
      <c r="L1927" s="1"/>
      <c r="M1927" s="1"/>
      <c r="N1927" s="1"/>
      <c r="O1927" s="1"/>
    </row>
    <row r="1928" spans="1:15" s="3" customFormat="1">
      <c r="A1928" s="1"/>
      <c r="B1928" s="1"/>
      <c r="C1928" s="1"/>
      <c r="D1928" s="1"/>
      <c r="E1928" s="1"/>
      <c r="H1928" s="1"/>
      <c r="I1928" s="1"/>
      <c r="J1928" s="1"/>
      <c r="K1928" s="1"/>
      <c r="L1928" s="1"/>
      <c r="M1928" s="1"/>
      <c r="N1928" s="1"/>
      <c r="O1928" s="1"/>
    </row>
    <row r="1929" spans="1:15" s="3" customFormat="1">
      <c r="A1929" s="1"/>
      <c r="B1929" s="1"/>
      <c r="C1929" s="1"/>
      <c r="D1929" s="1"/>
      <c r="E1929" s="1"/>
      <c r="H1929" s="1"/>
      <c r="I1929" s="1"/>
      <c r="J1929" s="1"/>
      <c r="K1929" s="1"/>
      <c r="L1929" s="1"/>
      <c r="M1929" s="1"/>
      <c r="N1929" s="1"/>
      <c r="O1929" s="1"/>
    </row>
    <row r="1930" spans="1:15" s="3" customFormat="1">
      <c r="A1930" s="1"/>
      <c r="B1930" s="1"/>
      <c r="C1930" s="1"/>
      <c r="D1930" s="1"/>
      <c r="E1930" s="1"/>
      <c r="H1930" s="1"/>
      <c r="I1930" s="1"/>
      <c r="J1930" s="1"/>
      <c r="K1930" s="1"/>
      <c r="L1930" s="1"/>
      <c r="M1930" s="1"/>
      <c r="N1930" s="1"/>
      <c r="O1930" s="1"/>
    </row>
    <row r="1931" spans="1:15" s="3" customFormat="1">
      <c r="A1931" s="1"/>
      <c r="B1931" s="1"/>
      <c r="C1931" s="1"/>
      <c r="D1931" s="1"/>
      <c r="E1931" s="1"/>
      <c r="H1931" s="1"/>
      <c r="I1931" s="1"/>
      <c r="J1931" s="1"/>
      <c r="K1931" s="1"/>
      <c r="L1931" s="1"/>
      <c r="M1931" s="1"/>
      <c r="N1931" s="1"/>
      <c r="O1931" s="1"/>
    </row>
    <row r="1932" spans="1:15" s="3" customFormat="1">
      <c r="A1932" s="1"/>
      <c r="B1932" s="1"/>
      <c r="C1932" s="1"/>
      <c r="D1932" s="1"/>
      <c r="E1932" s="1"/>
      <c r="H1932" s="1"/>
      <c r="I1932" s="1"/>
      <c r="J1932" s="1"/>
      <c r="K1932" s="1"/>
      <c r="L1932" s="1"/>
      <c r="M1932" s="1"/>
      <c r="N1932" s="1"/>
      <c r="O1932" s="1"/>
    </row>
    <row r="1933" spans="1:15" s="3" customFormat="1">
      <c r="A1933" s="1"/>
      <c r="B1933" s="1"/>
      <c r="C1933" s="1"/>
      <c r="D1933" s="1"/>
      <c r="E1933" s="1"/>
      <c r="H1933" s="1"/>
      <c r="I1933" s="1"/>
      <c r="J1933" s="1"/>
      <c r="K1933" s="1"/>
      <c r="L1933" s="1"/>
      <c r="M1933" s="1"/>
      <c r="N1933" s="1"/>
      <c r="O1933" s="1"/>
    </row>
    <row r="1934" spans="1:15" s="3" customFormat="1">
      <c r="A1934" s="1"/>
      <c r="B1934" s="1"/>
      <c r="C1934" s="1"/>
      <c r="D1934" s="1"/>
      <c r="E1934" s="1"/>
      <c r="H1934" s="1"/>
      <c r="I1934" s="1"/>
      <c r="J1934" s="1"/>
      <c r="K1934" s="1"/>
      <c r="L1934" s="1"/>
      <c r="M1934" s="1"/>
      <c r="N1934" s="1"/>
      <c r="O1934" s="1"/>
    </row>
    <row r="1935" spans="1:15" s="3" customFormat="1">
      <c r="A1935" s="1"/>
      <c r="B1935" s="1"/>
      <c r="C1935" s="1"/>
      <c r="D1935" s="1"/>
      <c r="E1935" s="1"/>
      <c r="H1935" s="1"/>
      <c r="I1935" s="1"/>
      <c r="J1935" s="1"/>
      <c r="K1935" s="1"/>
      <c r="L1935" s="1"/>
      <c r="M1935" s="1"/>
      <c r="N1935" s="1"/>
      <c r="O1935" s="1"/>
    </row>
    <row r="1936" spans="1:15" s="3" customFormat="1">
      <c r="A1936" s="1"/>
      <c r="B1936" s="1"/>
      <c r="C1936" s="1"/>
      <c r="D1936" s="1"/>
      <c r="E1936" s="1"/>
      <c r="H1936" s="1"/>
      <c r="I1936" s="1"/>
      <c r="J1936" s="1"/>
      <c r="K1936" s="1"/>
      <c r="L1936" s="1"/>
      <c r="M1936" s="1"/>
      <c r="N1936" s="1"/>
      <c r="O1936" s="1"/>
    </row>
    <row r="1937" spans="1:15" s="3" customFormat="1">
      <c r="A1937" s="1"/>
      <c r="B1937" s="1"/>
      <c r="C1937" s="1"/>
      <c r="D1937" s="1"/>
      <c r="E1937" s="1"/>
      <c r="H1937" s="1"/>
      <c r="I1937" s="1"/>
      <c r="J1937" s="1"/>
      <c r="K1937" s="1"/>
      <c r="L1937" s="1"/>
      <c r="M1937" s="1"/>
      <c r="N1937" s="1"/>
      <c r="O1937" s="1"/>
    </row>
    <row r="1938" spans="1:15" s="3" customFormat="1">
      <c r="A1938" s="1"/>
      <c r="B1938" s="1"/>
      <c r="C1938" s="1"/>
      <c r="D1938" s="1"/>
      <c r="E1938" s="1"/>
      <c r="H1938" s="1"/>
      <c r="I1938" s="1"/>
      <c r="J1938" s="1"/>
      <c r="K1938" s="1"/>
      <c r="L1938" s="1"/>
      <c r="M1938" s="1"/>
      <c r="N1938" s="1"/>
      <c r="O1938" s="1"/>
    </row>
    <row r="1939" spans="1:15" s="3" customFormat="1">
      <c r="A1939" s="1"/>
      <c r="B1939" s="1"/>
      <c r="C1939" s="1"/>
      <c r="D1939" s="1"/>
      <c r="E1939" s="1"/>
      <c r="H1939" s="1"/>
      <c r="I1939" s="1"/>
      <c r="J1939" s="1"/>
      <c r="K1939" s="1"/>
      <c r="L1939" s="1"/>
      <c r="M1939" s="1"/>
      <c r="N1939" s="1"/>
      <c r="O1939" s="1"/>
    </row>
    <row r="1940" spans="1:15" s="3" customFormat="1">
      <c r="A1940" s="1"/>
      <c r="B1940" s="1"/>
      <c r="C1940" s="1"/>
      <c r="D1940" s="1"/>
      <c r="E1940" s="1"/>
      <c r="H1940" s="1"/>
      <c r="I1940" s="1"/>
      <c r="J1940" s="1"/>
      <c r="K1940" s="1"/>
      <c r="L1940" s="1"/>
      <c r="M1940" s="1"/>
      <c r="N1940" s="1"/>
      <c r="O1940" s="1"/>
    </row>
    <row r="1941" spans="1:15" s="3" customFormat="1">
      <c r="A1941" s="1"/>
      <c r="B1941" s="1"/>
      <c r="C1941" s="1"/>
      <c r="D1941" s="1"/>
      <c r="E1941" s="1"/>
      <c r="H1941" s="1"/>
      <c r="I1941" s="1"/>
      <c r="J1941" s="1"/>
      <c r="K1941" s="1"/>
      <c r="L1941" s="1"/>
      <c r="M1941" s="1"/>
      <c r="N1941" s="1"/>
      <c r="O1941" s="1"/>
    </row>
    <row r="1942" spans="1:15" s="3" customFormat="1">
      <c r="A1942" s="1"/>
      <c r="B1942" s="1"/>
      <c r="C1942" s="1"/>
      <c r="D1942" s="1"/>
      <c r="E1942" s="1"/>
      <c r="H1942" s="1"/>
      <c r="I1942" s="1"/>
      <c r="J1942" s="1"/>
      <c r="K1942" s="1"/>
      <c r="L1942" s="1"/>
      <c r="M1942" s="1"/>
      <c r="N1942" s="1"/>
      <c r="O1942" s="1"/>
    </row>
    <row r="1943" spans="1:15" s="3" customFormat="1">
      <c r="A1943" s="1"/>
      <c r="B1943" s="1"/>
      <c r="C1943" s="1"/>
      <c r="D1943" s="1"/>
      <c r="E1943" s="1"/>
      <c r="H1943" s="1"/>
      <c r="I1943" s="1"/>
      <c r="J1943" s="1"/>
      <c r="K1943" s="1"/>
      <c r="L1943" s="1"/>
      <c r="M1943" s="1"/>
      <c r="N1943" s="1"/>
      <c r="O1943" s="1"/>
    </row>
    <row r="1944" spans="1:15" s="3" customFormat="1">
      <c r="A1944" s="1"/>
      <c r="B1944" s="1"/>
      <c r="C1944" s="1"/>
      <c r="D1944" s="1"/>
      <c r="E1944" s="1"/>
      <c r="H1944" s="1"/>
      <c r="I1944" s="1"/>
      <c r="J1944" s="1"/>
      <c r="K1944" s="1"/>
      <c r="L1944" s="1"/>
      <c r="M1944" s="1"/>
      <c r="N1944" s="1"/>
      <c r="O1944" s="1"/>
    </row>
    <row r="1945" spans="1:15" s="3" customFormat="1">
      <c r="A1945" s="1"/>
      <c r="B1945" s="1"/>
      <c r="C1945" s="1"/>
      <c r="D1945" s="1"/>
      <c r="E1945" s="1"/>
      <c r="H1945" s="1"/>
      <c r="I1945" s="1"/>
      <c r="J1945" s="1"/>
      <c r="K1945" s="1"/>
      <c r="L1945" s="1"/>
      <c r="M1945" s="1"/>
      <c r="N1945" s="1"/>
      <c r="O1945" s="1"/>
    </row>
    <row r="1946" spans="1:15" s="3" customFormat="1">
      <c r="A1946" s="1"/>
      <c r="B1946" s="1"/>
      <c r="C1946" s="1"/>
      <c r="D1946" s="1"/>
      <c r="E1946" s="1"/>
      <c r="H1946" s="1"/>
      <c r="I1946" s="1"/>
      <c r="J1946" s="1"/>
      <c r="K1946" s="1"/>
      <c r="L1946" s="1"/>
      <c r="M1946" s="1"/>
      <c r="N1946" s="1"/>
      <c r="O1946" s="1"/>
    </row>
    <row r="1947" spans="1:15" s="3" customFormat="1">
      <c r="A1947" s="1"/>
      <c r="B1947" s="1"/>
      <c r="C1947" s="1"/>
      <c r="D1947" s="1"/>
      <c r="E1947" s="1"/>
      <c r="H1947" s="1"/>
      <c r="I1947" s="1"/>
      <c r="J1947" s="1"/>
      <c r="K1947" s="1"/>
      <c r="L1947" s="1"/>
      <c r="M1947" s="1"/>
      <c r="N1947" s="1"/>
      <c r="O1947" s="1"/>
    </row>
    <row r="1948" spans="1:15" s="3" customFormat="1">
      <c r="A1948" s="1"/>
      <c r="B1948" s="1"/>
      <c r="C1948" s="1"/>
      <c r="D1948" s="1"/>
      <c r="E1948" s="1"/>
      <c r="H1948" s="1"/>
      <c r="I1948" s="1"/>
      <c r="J1948" s="1"/>
      <c r="K1948" s="1"/>
      <c r="L1948" s="1"/>
      <c r="M1948" s="1"/>
      <c r="N1948" s="1"/>
      <c r="O1948" s="1"/>
    </row>
    <row r="1949" spans="1:15" s="3" customFormat="1">
      <c r="A1949" s="1"/>
      <c r="B1949" s="1"/>
      <c r="C1949" s="1"/>
      <c r="D1949" s="1"/>
      <c r="E1949" s="1"/>
      <c r="H1949" s="1"/>
      <c r="I1949" s="1"/>
      <c r="J1949" s="1"/>
      <c r="K1949" s="1"/>
      <c r="L1949" s="1"/>
      <c r="M1949" s="1"/>
      <c r="N1949" s="1"/>
      <c r="O1949" s="1"/>
    </row>
    <row r="1950" spans="1:15" s="3" customFormat="1">
      <c r="A1950" s="1"/>
      <c r="B1950" s="1"/>
      <c r="C1950" s="1"/>
      <c r="D1950" s="1"/>
      <c r="E1950" s="1"/>
      <c r="H1950" s="1"/>
      <c r="I1950" s="1"/>
      <c r="J1950" s="1"/>
      <c r="K1950" s="1"/>
      <c r="L1950" s="1"/>
      <c r="M1950" s="1"/>
      <c r="N1950" s="1"/>
      <c r="O1950" s="1"/>
    </row>
    <row r="1951" spans="1:15" s="3" customFormat="1">
      <c r="A1951" s="1"/>
      <c r="B1951" s="1"/>
      <c r="C1951" s="1"/>
      <c r="D1951" s="1"/>
      <c r="E1951" s="1"/>
      <c r="H1951" s="1"/>
      <c r="I1951" s="1"/>
      <c r="J1951" s="1"/>
      <c r="K1951" s="1"/>
      <c r="L1951" s="1"/>
      <c r="M1951" s="1"/>
      <c r="N1951" s="1"/>
      <c r="O1951" s="1"/>
    </row>
    <row r="1952" spans="1:15" s="3" customFormat="1">
      <c r="A1952" s="1"/>
      <c r="B1952" s="1"/>
      <c r="C1952" s="1"/>
      <c r="D1952" s="1"/>
      <c r="E1952" s="1"/>
      <c r="H1952" s="1"/>
      <c r="I1952" s="1"/>
      <c r="J1952" s="1"/>
      <c r="K1952" s="1"/>
      <c r="L1952" s="1"/>
      <c r="M1952" s="1"/>
      <c r="N1952" s="1"/>
      <c r="O1952" s="1"/>
    </row>
    <row r="1953" spans="1:15" s="3" customFormat="1">
      <c r="A1953" s="1"/>
      <c r="B1953" s="1"/>
      <c r="C1953" s="1"/>
      <c r="D1953" s="1"/>
      <c r="E1953" s="1"/>
      <c r="H1953" s="1"/>
      <c r="I1953" s="1"/>
      <c r="J1953" s="1"/>
      <c r="K1953" s="1"/>
      <c r="L1953" s="1"/>
      <c r="M1953" s="1"/>
      <c r="N1953" s="1"/>
      <c r="O1953" s="1"/>
    </row>
    <row r="1954" spans="1:15" s="3" customFormat="1">
      <c r="A1954" s="1"/>
      <c r="B1954" s="1"/>
      <c r="C1954" s="1"/>
      <c r="D1954" s="1"/>
      <c r="E1954" s="1"/>
      <c r="H1954" s="1"/>
      <c r="I1954" s="1"/>
      <c r="J1954" s="1"/>
      <c r="K1954" s="1"/>
      <c r="L1954" s="1"/>
      <c r="M1954" s="1"/>
      <c r="N1954" s="1"/>
      <c r="O1954" s="1"/>
    </row>
    <row r="1955" spans="1:15" s="3" customFormat="1">
      <c r="A1955" s="1"/>
      <c r="B1955" s="1"/>
      <c r="C1955" s="1"/>
      <c r="D1955" s="1"/>
      <c r="E1955" s="1"/>
      <c r="H1955" s="1"/>
      <c r="I1955" s="1"/>
      <c r="J1955" s="1"/>
      <c r="K1955" s="1"/>
      <c r="L1955" s="1"/>
      <c r="M1955" s="1"/>
      <c r="N1955" s="1"/>
      <c r="O1955" s="1"/>
    </row>
    <row r="1956" spans="1:15" s="3" customFormat="1">
      <c r="A1956" s="1"/>
      <c r="B1956" s="1"/>
      <c r="C1956" s="1"/>
      <c r="D1956" s="1"/>
      <c r="E1956" s="1"/>
      <c r="H1956" s="1"/>
      <c r="I1956" s="1"/>
      <c r="J1956" s="1"/>
      <c r="K1956" s="1"/>
      <c r="L1956" s="1"/>
      <c r="M1956" s="1"/>
      <c r="N1956" s="1"/>
      <c r="O1956" s="1"/>
    </row>
    <row r="1957" spans="1:15" s="3" customFormat="1">
      <c r="A1957" s="1"/>
      <c r="B1957" s="1"/>
      <c r="C1957" s="1"/>
      <c r="D1957" s="1"/>
      <c r="E1957" s="1"/>
      <c r="H1957" s="1"/>
      <c r="I1957" s="1"/>
      <c r="J1957" s="1"/>
      <c r="K1957" s="1"/>
      <c r="L1957" s="1"/>
      <c r="M1957" s="1"/>
      <c r="N1957" s="1"/>
      <c r="O1957" s="1"/>
    </row>
    <row r="1958" spans="1:15" s="3" customFormat="1">
      <c r="A1958" s="1"/>
      <c r="B1958" s="1"/>
      <c r="C1958" s="1"/>
      <c r="D1958" s="1"/>
      <c r="E1958" s="1"/>
      <c r="H1958" s="1"/>
      <c r="I1958" s="1"/>
      <c r="J1958" s="1"/>
      <c r="K1958" s="1"/>
      <c r="L1958" s="1"/>
      <c r="M1958" s="1"/>
      <c r="N1958" s="1"/>
      <c r="O1958" s="1"/>
    </row>
    <row r="1959" spans="1:15" s="3" customFormat="1">
      <c r="A1959" s="1"/>
      <c r="B1959" s="1"/>
      <c r="C1959" s="1"/>
      <c r="D1959" s="1"/>
      <c r="E1959" s="1"/>
      <c r="H1959" s="1"/>
      <c r="I1959" s="1"/>
      <c r="J1959" s="1"/>
      <c r="K1959" s="1"/>
      <c r="L1959" s="1"/>
      <c r="M1959" s="1"/>
      <c r="N1959" s="1"/>
      <c r="O1959" s="1"/>
    </row>
    <row r="1960" spans="1:15" s="3" customFormat="1">
      <c r="A1960" s="1"/>
      <c r="B1960" s="1"/>
      <c r="C1960" s="1"/>
      <c r="D1960" s="1"/>
      <c r="E1960" s="1"/>
      <c r="H1960" s="1"/>
      <c r="I1960" s="1"/>
      <c r="J1960" s="1"/>
      <c r="K1960" s="1"/>
      <c r="L1960" s="1"/>
      <c r="M1960" s="1"/>
      <c r="N1960" s="1"/>
      <c r="O1960" s="1"/>
    </row>
    <row r="1961" spans="1:15" s="3" customFormat="1">
      <c r="A1961" s="1"/>
      <c r="B1961" s="1"/>
      <c r="C1961" s="1"/>
      <c r="D1961" s="1"/>
      <c r="E1961" s="1"/>
      <c r="H1961" s="1"/>
      <c r="I1961" s="1"/>
      <c r="J1961" s="1"/>
      <c r="K1961" s="1"/>
      <c r="L1961" s="1"/>
      <c r="M1961" s="1"/>
      <c r="N1961" s="1"/>
      <c r="O1961" s="1"/>
    </row>
    <row r="1962" spans="1:15" s="3" customFormat="1">
      <c r="A1962" s="1"/>
      <c r="B1962" s="1"/>
      <c r="C1962" s="1"/>
      <c r="D1962" s="1"/>
      <c r="E1962" s="1"/>
      <c r="H1962" s="1"/>
      <c r="I1962" s="1"/>
      <c r="J1962" s="1"/>
      <c r="K1962" s="1"/>
      <c r="L1962" s="1"/>
      <c r="M1962" s="1"/>
      <c r="N1962" s="1"/>
      <c r="O1962" s="1"/>
    </row>
    <row r="1963" spans="1:15" s="3" customFormat="1">
      <c r="A1963" s="1"/>
      <c r="B1963" s="1"/>
      <c r="C1963" s="1"/>
      <c r="D1963" s="1"/>
      <c r="E1963" s="1"/>
      <c r="H1963" s="1"/>
      <c r="I1963" s="1"/>
      <c r="J1963" s="1"/>
      <c r="K1963" s="1"/>
      <c r="L1963" s="1"/>
      <c r="M1963" s="1"/>
      <c r="N1963" s="1"/>
      <c r="O1963" s="1"/>
    </row>
    <row r="1964" spans="1:15" s="3" customFormat="1">
      <c r="A1964" s="1"/>
      <c r="B1964" s="1"/>
      <c r="C1964" s="1"/>
      <c r="D1964" s="1"/>
      <c r="E1964" s="1"/>
      <c r="H1964" s="1"/>
      <c r="I1964" s="1"/>
      <c r="J1964" s="1"/>
      <c r="K1964" s="1"/>
      <c r="L1964" s="1"/>
      <c r="M1964" s="1"/>
      <c r="N1964" s="1"/>
      <c r="O1964" s="1"/>
    </row>
    <row r="1965" spans="1:15" s="3" customFormat="1">
      <c r="A1965" s="1"/>
      <c r="B1965" s="1"/>
      <c r="C1965" s="1"/>
      <c r="D1965" s="1"/>
      <c r="E1965" s="1"/>
      <c r="H1965" s="1"/>
      <c r="I1965" s="1"/>
      <c r="J1965" s="1"/>
      <c r="K1965" s="1"/>
      <c r="L1965" s="1"/>
      <c r="M1965" s="1"/>
      <c r="N1965" s="1"/>
      <c r="O1965" s="1"/>
    </row>
    <row r="1966" spans="1:15" s="3" customFormat="1">
      <c r="A1966" s="1"/>
      <c r="B1966" s="1"/>
      <c r="C1966" s="1"/>
      <c r="D1966" s="1"/>
      <c r="E1966" s="1"/>
      <c r="H1966" s="1"/>
      <c r="I1966" s="1"/>
      <c r="J1966" s="1"/>
      <c r="K1966" s="1"/>
      <c r="L1966" s="1"/>
      <c r="M1966" s="1"/>
      <c r="N1966" s="1"/>
      <c r="O1966" s="1"/>
    </row>
    <row r="1967" spans="1:15" s="3" customFormat="1">
      <c r="A1967" s="1"/>
      <c r="B1967" s="1"/>
      <c r="C1967" s="1"/>
      <c r="D1967" s="1"/>
      <c r="E1967" s="1"/>
      <c r="H1967" s="1"/>
      <c r="I1967" s="1"/>
      <c r="J1967" s="1"/>
      <c r="K1967" s="1"/>
      <c r="L1967" s="1"/>
      <c r="M1967" s="1"/>
      <c r="N1967" s="1"/>
      <c r="O1967" s="1"/>
    </row>
    <row r="1968" spans="1:15" s="3" customFormat="1">
      <c r="A1968" s="1"/>
      <c r="B1968" s="1"/>
      <c r="C1968" s="1"/>
      <c r="D1968" s="1"/>
      <c r="E1968" s="1"/>
      <c r="H1968" s="1"/>
      <c r="I1968" s="1"/>
      <c r="J1968" s="1"/>
      <c r="K1968" s="1"/>
      <c r="L1968" s="1"/>
      <c r="M1968" s="1"/>
      <c r="N1968" s="1"/>
      <c r="O1968" s="1"/>
    </row>
    <row r="1969" spans="1:15" s="3" customFormat="1">
      <c r="A1969" s="1"/>
      <c r="B1969" s="1"/>
      <c r="C1969" s="1"/>
      <c r="D1969" s="1"/>
      <c r="E1969" s="1"/>
      <c r="H1969" s="1"/>
      <c r="I1969" s="1"/>
      <c r="J1969" s="1"/>
      <c r="K1969" s="1"/>
      <c r="L1969" s="1"/>
      <c r="M1969" s="1"/>
      <c r="N1969" s="1"/>
      <c r="O1969" s="1"/>
    </row>
    <row r="1970" spans="1:15" s="3" customFormat="1">
      <c r="A1970" s="1"/>
      <c r="B1970" s="1"/>
      <c r="C1970" s="1"/>
      <c r="D1970" s="1"/>
      <c r="E1970" s="1"/>
      <c r="H1970" s="1"/>
      <c r="I1970" s="1"/>
      <c r="J1970" s="1"/>
      <c r="K1970" s="1"/>
      <c r="L1970" s="1"/>
      <c r="M1970" s="1"/>
      <c r="N1970" s="1"/>
      <c r="O1970" s="1"/>
    </row>
    <row r="1971" spans="1:15" s="3" customFormat="1">
      <c r="A1971" s="1"/>
      <c r="B1971" s="1"/>
      <c r="C1971" s="1"/>
      <c r="D1971" s="1"/>
      <c r="E1971" s="1"/>
      <c r="H1971" s="1"/>
      <c r="I1971" s="1"/>
      <c r="J1971" s="1"/>
      <c r="K1971" s="1"/>
      <c r="L1971" s="1"/>
      <c r="M1971" s="1"/>
      <c r="N1971" s="1"/>
      <c r="O1971" s="1"/>
    </row>
    <row r="1972" spans="1:15" s="3" customFormat="1">
      <c r="A1972" s="1"/>
      <c r="B1972" s="1"/>
      <c r="C1972" s="1"/>
      <c r="D1972" s="1"/>
      <c r="E1972" s="1"/>
      <c r="H1972" s="1"/>
      <c r="I1972" s="1"/>
      <c r="J1972" s="1"/>
      <c r="K1972" s="1"/>
      <c r="L1972" s="1"/>
      <c r="M1972" s="1"/>
      <c r="N1972" s="1"/>
      <c r="O1972" s="1"/>
    </row>
    <row r="1973" spans="1:15" s="3" customFormat="1">
      <c r="A1973" s="1"/>
      <c r="B1973" s="1"/>
      <c r="C1973" s="1"/>
      <c r="D1973" s="1"/>
      <c r="E1973" s="1"/>
      <c r="H1973" s="1"/>
      <c r="I1973" s="1"/>
      <c r="J1973" s="1"/>
      <c r="K1973" s="1"/>
      <c r="L1973" s="1"/>
      <c r="M1973" s="1"/>
      <c r="N1973" s="1"/>
      <c r="O1973" s="1"/>
    </row>
    <row r="1974" spans="1:15" s="3" customFormat="1">
      <c r="A1974" s="1"/>
      <c r="B1974" s="1"/>
      <c r="C1974" s="1"/>
      <c r="D1974" s="1"/>
      <c r="E1974" s="1"/>
      <c r="H1974" s="1"/>
      <c r="I1974" s="1"/>
      <c r="J1974" s="1"/>
      <c r="K1974" s="1"/>
      <c r="L1974" s="1"/>
      <c r="M1974" s="1"/>
      <c r="N1974" s="1"/>
      <c r="O1974" s="1"/>
    </row>
    <row r="1975" spans="1:15" s="3" customFormat="1">
      <c r="A1975" s="1"/>
      <c r="B1975" s="1"/>
      <c r="C1975" s="1"/>
      <c r="D1975" s="1"/>
      <c r="E1975" s="1"/>
      <c r="H1975" s="1"/>
      <c r="I1975" s="1"/>
      <c r="J1975" s="1"/>
      <c r="K1975" s="1"/>
      <c r="L1975" s="1"/>
      <c r="M1975" s="1"/>
      <c r="N1975" s="1"/>
      <c r="O1975" s="1"/>
    </row>
    <row r="1976" spans="1:15" s="3" customFormat="1">
      <c r="A1976" s="1"/>
      <c r="B1976" s="1"/>
      <c r="C1976" s="1"/>
      <c r="D1976" s="1"/>
      <c r="E1976" s="1"/>
      <c r="H1976" s="1"/>
      <c r="I1976" s="1"/>
      <c r="J1976" s="1"/>
      <c r="K1976" s="1"/>
      <c r="L1976" s="1"/>
      <c r="M1976" s="1"/>
      <c r="N1976" s="1"/>
      <c r="O1976" s="1"/>
    </row>
    <row r="1977" spans="1:15" s="3" customFormat="1">
      <c r="A1977" s="1"/>
      <c r="B1977" s="1"/>
      <c r="C1977" s="1"/>
      <c r="D1977" s="1"/>
      <c r="E1977" s="1"/>
      <c r="H1977" s="1"/>
      <c r="I1977" s="1"/>
      <c r="J1977" s="1"/>
      <c r="K1977" s="1"/>
      <c r="L1977" s="1"/>
      <c r="M1977" s="1"/>
      <c r="N1977" s="1"/>
      <c r="O1977" s="1"/>
    </row>
    <row r="1978" spans="1:15" s="3" customFormat="1">
      <c r="A1978" s="1"/>
      <c r="B1978" s="1"/>
      <c r="C1978" s="1"/>
      <c r="D1978" s="1"/>
      <c r="E1978" s="1"/>
      <c r="H1978" s="1"/>
      <c r="I1978" s="1"/>
      <c r="J1978" s="1"/>
      <c r="K1978" s="1"/>
      <c r="L1978" s="1"/>
      <c r="M1978" s="1"/>
      <c r="N1978" s="1"/>
      <c r="O1978" s="1"/>
    </row>
    <row r="1979" spans="1:15" s="3" customFormat="1">
      <c r="A1979" s="1"/>
      <c r="B1979" s="1"/>
      <c r="C1979" s="1"/>
      <c r="D1979" s="1"/>
      <c r="E1979" s="1"/>
      <c r="H1979" s="1"/>
      <c r="I1979" s="1"/>
      <c r="J1979" s="1"/>
      <c r="K1979" s="1"/>
      <c r="L1979" s="1"/>
      <c r="M1979" s="1"/>
      <c r="N1979" s="1"/>
      <c r="O1979" s="1"/>
    </row>
    <row r="1980" spans="1:15" s="3" customFormat="1">
      <c r="A1980" s="1"/>
      <c r="B1980" s="1"/>
      <c r="C1980" s="1"/>
      <c r="D1980" s="1"/>
      <c r="E1980" s="1"/>
      <c r="H1980" s="1"/>
      <c r="I1980" s="1"/>
      <c r="J1980" s="1"/>
      <c r="K1980" s="1"/>
      <c r="L1980" s="1"/>
      <c r="M1980" s="1"/>
      <c r="N1980" s="1"/>
      <c r="O1980" s="1"/>
    </row>
    <row r="1981" spans="1:15" s="3" customFormat="1">
      <c r="A1981" s="1"/>
      <c r="B1981" s="1"/>
      <c r="C1981" s="1"/>
      <c r="D1981" s="1"/>
      <c r="E1981" s="1"/>
      <c r="H1981" s="1"/>
      <c r="I1981" s="1"/>
      <c r="J1981" s="1"/>
      <c r="K1981" s="1"/>
      <c r="L1981" s="1"/>
      <c r="M1981" s="1"/>
      <c r="N1981" s="1"/>
      <c r="O1981" s="1"/>
    </row>
    <row r="1982" spans="1:15" s="3" customFormat="1">
      <c r="A1982" s="1"/>
      <c r="B1982" s="1"/>
      <c r="C1982" s="1"/>
      <c r="D1982" s="1"/>
      <c r="E1982" s="1"/>
      <c r="H1982" s="1"/>
      <c r="I1982" s="1"/>
      <c r="J1982" s="1"/>
      <c r="K1982" s="1"/>
      <c r="L1982" s="1"/>
      <c r="M1982" s="1"/>
      <c r="N1982" s="1"/>
      <c r="O1982" s="1"/>
    </row>
    <row r="1983" spans="1:15" s="3" customFormat="1">
      <c r="A1983" s="1"/>
      <c r="B1983" s="1"/>
      <c r="C1983" s="1"/>
      <c r="D1983" s="1"/>
      <c r="E1983" s="1"/>
      <c r="H1983" s="1"/>
      <c r="I1983" s="1"/>
      <c r="J1983" s="1"/>
      <c r="K1983" s="1"/>
      <c r="L1983" s="1"/>
      <c r="M1983" s="1"/>
      <c r="N1983" s="1"/>
      <c r="O1983" s="1"/>
    </row>
    <row r="1984" spans="1:15" s="3" customFormat="1">
      <c r="A1984" s="1"/>
      <c r="B1984" s="1"/>
      <c r="C1984" s="1"/>
      <c r="D1984" s="1"/>
      <c r="E1984" s="1"/>
      <c r="H1984" s="1"/>
      <c r="I1984" s="1"/>
      <c r="J1984" s="1"/>
      <c r="K1984" s="1"/>
      <c r="L1984" s="1"/>
      <c r="M1984" s="1"/>
      <c r="N1984" s="1"/>
      <c r="O1984" s="1"/>
    </row>
    <row r="1985" spans="1:15" s="3" customFormat="1">
      <c r="A1985" s="1"/>
      <c r="B1985" s="1"/>
      <c r="C1985" s="1"/>
      <c r="D1985" s="1"/>
      <c r="E1985" s="1"/>
      <c r="H1985" s="1"/>
      <c r="I1985" s="1"/>
      <c r="J1985" s="1"/>
      <c r="K1985" s="1"/>
      <c r="L1985" s="1"/>
      <c r="M1985" s="1"/>
      <c r="N1985" s="1"/>
      <c r="O1985" s="1"/>
    </row>
    <row r="1986" spans="1:15" s="3" customFormat="1">
      <c r="A1986" s="1"/>
      <c r="B1986" s="1"/>
      <c r="C1986" s="1"/>
      <c r="D1986" s="1"/>
      <c r="E1986" s="1"/>
      <c r="H1986" s="1"/>
      <c r="I1986" s="1"/>
      <c r="J1986" s="1"/>
      <c r="K1986" s="1"/>
      <c r="L1986" s="1"/>
      <c r="M1986" s="1"/>
      <c r="N1986" s="1"/>
      <c r="O1986" s="1"/>
    </row>
    <row r="1987" spans="1:15" s="3" customFormat="1">
      <c r="A1987" s="1"/>
      <c r="B1987" s="1"/>
      <c r="C1987" s="1"/>
      <c r="D1987" s="1"/>
      <c r="E1987" s="1"/>
      <c r="H1987" s="1"/>
      <c r="I1987" s="1"/>
      <c r="J1987" s="1"/>
      <c r="K1987" s="1"/>
      <c r="L1987" s="1"/>
      <c r="M1987" s="1"/>
      <c r="N1987" s="1"/>
      <c r="O1987" s="1"/>
    </row>
    <row r="1988" spans="1:15" s="3" customFormat="1">
      <c r="A1988" s="1"/>
      <c r="B1988" s="1"/>
      <c r="C1988" s="1"/>
      <c r="D1988" s="1"/>
      <c r="E1988" s="1"/>
      <c r="H1988" s="1"/>
      <c r="I1988" s="1"/>
      <c r="J1988" s="1"/>
      <c r="K1988" s="1"/>
      <c r="L1988" s="1"/>
      <c r="M1988" s="1"/>
      <c r="N1988" s="1"/>
      <c r="O1988" s="1"/>
    </row>
    <row r="1989" spans="1:15" s="3" customFormat="1">
      <c r="A1989" s="1"/>
      <c r="B1989" s="1"/>
      <c r="C1989" s="1"/>
      <c r="D1989" s="1"/>
      <c r="E1989" s="1"/>
      <c r="H1989" s="1"/>
      <c r="I1989" s="1"/>
      <c r="J1989" s="1"/>
      <c r="K1989" s="1"/>
      <c r="L1989" s="1"/>
      <c r="M1989" s="1"/>
      <c r="N1989" s="1"/>
      <c r="O1989" s="1"/>
    </row>
    <row r="1990" spans="1:15" s="3" customFormat="1">
      <c r="A1990" s="1"/>
      <c r="B1990" s="1"/>
      <c r="C1990" s="1"/>
      <c r="D1990" s="1"/>
      <c r="E1990" s="1"/>
      <c r="H1990" s="1"/>
      <c r="I1990" s="1"/>
      <c r="J1990" s="1"/>
      <c r="K1990" s="1"/>
      <c r="L1990" s="1"/>
      <c r="M1990" s="1"/>
      <c r="N1990" s="1"/>
      <c r="O1990" s="1"/>
    </row>
    <row r="1991" spans="1:15" s="3" customFormat="1">
      <c r="A1991" s="1"/>
      <c r="B1991" s="1"/>
      <c r="C1991" s="1"/>
      <c r="D1991" s="1"/>
      <c r="E1991" s="1"/>
      <c r="H1991" s="1"/>
      <c r="I1991" s="1"/>
      <c r="J1991" s="1"/>
      <c r="K1991" s="1"/>
      <c r="L1991" s="1"/>
      <c r="M1991" s="1"/>
      <c r="N1991" s="1"/>
      <c r="O1991" s="1"/>
    </row>
    <row r="1992" spans="1:15" s="3" customFormat="1">
      <c r="A1992" s="1"/>
      <c r="B1992" s="1"/>
      <c r="C1992" s="1"/>
      <c r="D1992" s="1"/>
      <c r="E1992" s="1"/>
      <c r="H1992" s="1"/>
      <c r="I1992" s="1"/>
      <c r="J1992" s="1"/>
      <c r="K1992" s="1"/>
      <c r="L1992" s="1"/>
      <c r="M1992" s="1"/>
      <c r="N1992" s="1"/>
      <c r="O1992" s="1"/>
    </row>
    <row r="1993" spans="1:15" s="3" customFormat="1">
      <c r="A1993" s="1"/>
      <c r="B1993" s="1"/>
      <c r="C1993" s="1"/>
      <c r="D1993" s="1"/>
      <c r="E1993" s="1"/>
      <c r="H1993" s="1"/>
      <c r="I1993" s="1"/>
      <c r="J1993" s="1"/>
      <c r="K1993" s="1"/>
      <c r="L1993" s="1"/>
      <c r="M1993" s="1"/>
      <c r="N1993" s="1"/>
      <c r="O1993" s="1"/>
    </row>
    <row r="1994" spans="1:15" s="3" customFormat="1">
      <c r="A1994" s="1"/>
      <c r="B1994" s="1"/>
      <c r="C1994" s="1"/>
      <c r="D1994" s="1"/>
      <c r="E1994" s="1"/>
      <c r="H1994" s="1"/>
      <c r="I1994" s="1"/>
      <c r="J1994" s="1"/>
      <c r="K1994" s="1"/>
      <c r="L1994" s="1"/>
      <c r="M1994" s="1"/>
      <c r="N1994" s="1"/>
      <c r="O1994" s="1"/>
    </row>
    <row r="1995" spans="1:15" s="3" customFormat="1">
      <c r="A1995" s="1"/>
      <c r="B1995" s="1"/>
      <c r="C1995" s="1"/>
      <c r="D1995" s="1"/>
      <c r="E1995" s="1"/>
      <c r="H1995" s="1"/>
      <c r="I1995" s="1"/>
      <c r="J1995" s="1"/>
      <c r="K1995" s="1"/>
      <c r="L1995" s="1"/>
      <c r="M1995" s="1"/>
      <c r="N1995" s="1"/>
      <c r="O1995" s="1"/>
    </row>
    <row r="1996" spans="1:15" s="3" customFormat="1">
      <c r="A1996" s="1"/>
      <c r="B1996" s="1"/>
      <c r="C1996" s="1"/>
      <c r="D1996" s="1"/>
      <c r="E1996" s="1"/>
      <c r="H1996" s="1"/>
      <c r="I1996" s="1"/>
      <c r="J1996" s="1"/>
      <c r="K1996" s="1"/>
      <c r="L1996" s="1"/>
      <c r="M1996" s="1"/>
      <c r="N1996" s="1"/>
      <c r="O1996" s="1"/>
    </row>
    <row r="1997" spans="1:15" s="3" customFormat="1">
      <c r="A1997" s="1"/>
      <c r="B1997" s="1"/>
      <c r="C1997" s="1"/>
      <c r="D1997" s="1"/>
      <c r="E1997" s="1"/>
      <c r="H1997" s="1"/>
      <c r="I1997" s="1"/>
      <c r="J1997" s="1"/>
      <c r="K1997" s="1"/>
      <c r="L1997" s="1"/>
      <c r="M1997" s="1"/>
      <c r="N1997" s="1"/>
      <c r="O1997" s="1"/>
    </row>
    <row r="1998" spans="1:15" s="3" customFormat="1">
      <c r="A1998" s="1"/>
      <c r="B1998" s="1"/>
      <c r="C1998" s="1"/>
      <c r="D1998" s="1"/>
      <c r="E1998" s="1"/>
      <c r="H1998" s="1"/>
      <c r="I1998" s="1"/>
      <c r="J1998" s="1"/>
      <c r="K1998" s="1"/>
      <c r="L1998" s="1"/>
      <c r="M1998" s="1"/>
      <c r="N1998" s="1"/>
      <c r="O1998" s="1"/>
    </row>
    <row r="1999" spans="1:15" s="3" customFormat="1">
      <c r="A1999" s="1"/>
      <c r="B1999" s="1"/>
      <c r="C1999" s="1"/>
      <c r="D1999" s="1"/>
      <c r="E1999" s="1"/>
      <c r="H1999" s="1"/>
      <c r="I1999" s="1"/>
      <c r="J1999" s="1"/>
      <c r="K1999" s="1"/>
      <c r="L1999" s="1"/>
      <c r="M1999" s="1"/>
      <c r="N1999" s="1"/>
      <c r="O1999" s="1"/>
    </row>
    <row r="2000" spans="1:15" s="3" customFormat="1">
      <c r="A2000" s="1"/>
      <c r="B2000" s="1"/>
      <c r="C2000" s="1"/>
      <c r="D2000" s="1"/>
      <c r="E2000" s="1"/>
      <c r="H2000" s="1"/>
      <c r="I2000" s="1"/>
      <c r="J2000" s="1"/>
      <c r="K2000" s="1"/>
      <c r="L2000" s="1"/>
      <c r="M2000" s="1"/>
      <c r="N2000" s="1"/>
      <c r="O2000" s="1"/>
    </row>
    <row r="2001" spans="1:15" s="3" customFormat="1">
      <c r="A2001" s="1"/>
      <c r="B2001" s="1"/>
      <c r="C2001" s="1"/>
      <c r="D2001" s="1"/>
      <c r="E2001" s="1"/>
      <c r="H2001" s="1"/>
      <c r="I2001" s="1"/>
      <c r="J2001" s="1"/>
      <c r="K2001" s="1"/>
      <c r="L2001" s="1"/>
      <c r="M2001" s="1"/>
      <c r="N2001" s="1"/>
      <c r="O2001" s="1"/>
    </row>
    <row r="2002" spans="1:15" s="3" customFormat="1">
      <c r="A2002" s="1"/>
      <c r="B2002" s="1"/>
      <c r="C2002" s="1"/>
      <c r="D2002" s="1"/>
      <c r="E2002" s="1"/>
      <c r="H2002" s="1"/>
      <c r="I2002" s="1"/>
      <c r="J2002" s="1"/>
      <c r="K2002" s="1"/>
      <c r="L2002" s="1"/>
      <c r="M2002" s="1"/>
      <c r="N2002" s="1"/>
      <c r="O2002" s="1"/>
    </row>
    <row r="2003" spans="1:15" s="3" customFormat="1">
      <c r="A2003" s="1"/>
      <c r="B2003" s="1"/>
      <c r="C2003" s="1"/>
      <c r="D2003" s="1"/>
      <c r="E2003" s="1"/>
      <c r="H2003" s="1"/>
      <c r="I2003" s="1"/>
      <c r="J2003" s="1"/>
      <c r="K2003" s="1"/>
      <c r="L2003" s="1"/>
      <c r="M2003" s="1"/>
      <c r="N2003" s="1"/>
      <c r="O2003" s="1"/>
    </row>
    <row r="2004" spans="1:15" s="3" customFormat="1">
      <c r="A2004" s="1"/>
      <c r="B2004" s="1"/>
      <c r="C2004" s="1"/>
      <c r="D2004" s="1"/>
      <c r="E2004" s="1"/>
      <c r="H2004" s="1"/>
      <c r="I2004" s="1"/>
      <c r="J2004" s="1"/>
      <c r="K2004" s="1"/>
      <c r="L2004" s="1"/>
      <c r="M2004" s="1"/>
      <c r="N2004" s="1"/>
      <c r="O2004" s="1"/>
    </row>
    <row r="2005" spans="1:15" s="3" customFormat="1">
      <c r="A2005" s="1"/>
      <c r="B2005" s="1"/>
      <c r="C2005" s="1"/>
      <c r="D2005" s="1"/>
      <c r="E2005" s="1"/>
      <c r="H2005" s="1"/>
      <c r="I2005" s="1"/>
      <c r="J2005" s="1"/>
      <c r="K2005" s="1"/>
      <c r="L2005" s="1"/>
      <c r="M2005" s="1"/>
      <c r="N2005" s="1"/>
      <c r="O2005" s="1"/>
    </row>
    <row r="2006" spans="1:15" s="3" customFormat="1">
      <c r="A2006" s="1"/>
      <c r="B2006" s="1"/>
      <c r="C2006" s="1"/>
      <c r="D2006" s="1"/>
      <c r="E2006" s="1"/>
      <c r="H2006" s="1"/>
      <c r="I2006" s="1"/>
      <c r="J2006" s="1"/>
      <c r="K2006" s="1"/>
      <c r="L2006" s="1"/>
      <c r="M2006" s="1"/>
      <c r="N2006" s="1"/>
      <c r="O2006" s="1"/>
    </row>
    <row r="2007" spans="1:15" s="3" customFormat="1">
      <c r="A2007" s="1"/>
      <c r="B2007" s="1"/>
      <c r="C2007" s="1"/>
      <c r="D2007" s="1"/>
      <c r="E2007" s="1"/>
      <c r="H2007" s="1"/>
      <c r="I2007" s="1"/>
      <c r="J2007" s="1"/>
      <c r="K2007" s="1"/>
      <c r="L2007" s="1"/>
      <c r="M2007" s="1"/>
      <c r="N2007" s="1"/>
      <c r="O2007" s="1"/>
    </row>
    <row r="2008" spans="1:15" s="3" customFormat="1">
      <c r="A2008" s="1"/>
      <c r="B2008" s="1"/>
      <c r="C2008" s="1"/>
      <c r="D2008" s="1"/>
      <c r="E2008" s="1"/>
      <c r="H2008" s="1"/>
      <c r="I2008" s="1"/>
      <c r="J2008" s="1"/>
      <c r="K2008" s="1"/>
      <c r="L2008" s="1"/>
      <c r="M2008" s="1"/>
      <c r="N2008" s="1"/>
      <c r="O2008" s="1"/>
    </row>
    <row r="2009" spans="1:15" s="3" customFormat="1">
      <c r="A2009" s="1"/>
      <c r="B2009" s="1"/>
      <c r="C2009" s="1"/>
      <c r="D2009" s="1"/>
      <c r="E2009" s="1"/>
      <c r="H2009" s="1"/>
      <c r="I2009" s="1"/>
      <c r="J2009" s="1"/>
      <c r="K2009" s="1"/>
      <c r="L2009" s="1"/>
      <c r="M2009" s="1"/>
      <c r="N2009" s="1"/>
      <c r="O2009" s="1"/>
    </row>
    <row r="2010" spans="1:15" s="3" customFormat="1">
      <c r="A2010" s="1"/>
      <c r="B2010" s="1"/>
      <c r="C2010" s="1"/>
      <c r="D2010" s="1"/>
      <c r="E2010" s="1"/>
      <c r="H2010" s="1"/>
      <c r="I2010" s="1"/>
      <c r="J2010" s="1"/>
      <c r="K2010" s="1"/>
      <c r="L2010" s="1"/>
      <c r="M2010" s="1"/>
      <c r="N2010" s="1"/>
      <c r="O2010" s="1"/>
    </row>
    <row r="2011" spans="1:15" s="3" customFormat="1">
      <c r="A2011" s="1"/>
      <c r="B2011" s="1"/>
      <c r="C2011" s="1"/>
      <c r="D2011" s="1"/>
      <c r="E2011" s="1"/>
      <c r="H2011" s="1"/>
      <c r="I2011" s="1"/>
      <c r="J2011" s="1"/>
      <c r="K2011" s="1"/>
      <c r="L2011" s="1"/>
      <c r="M2011" s="1"/>
      <c r="N2011" s="1"/>
      <c r="O2011" s="1"/>
    </row>
    <row r="2012" spans="1:15" s="3" customFormat="1">
      <c r="A2012" s="1"/>
      <c r="B2012" s="1"/>
      <c r="C2012" s="1"/>
      <c r="D2012" s="1"/>
      <c r="E2012" s="1"/>
      <c r="H2012" s="1"/>
      <c r="I2012" s="1"/>
      <c r="J2012" s="1"/>
      <c r="K2012" s="1"/>
      <c r="L2012" s="1"/>
      <c r="M2012" s="1"/>
      <c r="N2012" s="1"/>
      <c r="O2012" s="1"/>
    </row>
    <row r="2013" spans="1:15" s="3" customFormat="1">
      <c r="A2013" s="1"/>
      <c r="B2013" s="1"/>
      <c r="C2013" s="1"/>
      <c r="D2013" s="1"/>
      <c r="E2013" s="1"/>
      <c r="H2013" s="1"/>
      <c r="I2013" s="1"/>
      <c r="J2013" s="1"/>
      <c r="K2013" s="1"/>
      <c r="L2013" s="1"/>
      <c r="M2013" s="1"/>
      <c r="N2013" s="1"/>
      <c r="O2013" s="1"/>
    </row>
    <row r="2014" spans="1:15" s="3" customFormat="1">
      <c r="A2014" s="1"/>
      <c r="B2014" s="11"/>
      <c r="C2014" s="1"/>
      <c r="D2014" s="1"/>
      <c r="E2014" s="1"/>
      <c r="H2014" s="1"/>
      <c r="I2014" s="1"/>
      <c r="J2014" s="1"/>
      <c r="K2014" s="1"/>
      <c r="L2014" s="1"/>
      <c r="M2014" s="1"/>
      <c r="N2014" s="1"/>
      <c r="O2014" s="1"/>
    </row>
    <row r="2015" spans="1:15" s="3" customFormat="1">
      <c r="A2015" s="1"/>
      <c r="B2015" s="1"/>
      <c r="C2015" s="1"/>
      <c r="D2015" s="1"/>
      <c r="E2015" s="1"/>
      <c r="H2015" s="1"/>
      <c r="I2015" s="1"/>
      <c r="J2015" s="1"/>
      <c r="K2015" s="1"/>
      <c r="L2015" s="1"/>
      <c r="M2015" s="1"/>
      <c r="N2015" s="1"/>
      <c r="O2015" s="1"/>
    </row>
    <row r="2016" spans="1:15" s="3" customFormat="1">
      <c r="A2016" s="1"/>
      <c r="B2016" s="1"/>
      <c r="C2016" s="1"/>
      <c r="D2016" s="1"/>
      <c r="E2016" s="1"/>
      <c r="H2016" s="1"/>
      <c r="I2016" s="1"/>
      <c r="J2016" s="1"/>
      <c r="K2016" s="1"/>
      <c r="L2016" s="1"/>
      <c r="M2016" s="1"/>
      <c r="N2016" s="1"/>
      <c r="O2016" s="1"/>
    </row>
    <row r="2017" spans="1:15" s="3" customFormat="1">
      <c r="A2017" s="1"/>
      <c r="B2017" s="1"/>
      <c r="C2017" s="1"/>
      <c r="D2017" s="1"/>
      <c r="E2017" s="1"/>
      <c r="H2017" s="1"/>
      <c r="I2017" s="1"/>
      <c r="J2017" s="1"/>
      <c r="K2017" s="1"/>
      <c r="L2017" s="1"/>
      <c r="M2017" s="1"/>
      <c r="N2017" s="1"/>
      <c r="O2017" s="1"/>
    </row>
    <row r="2018" spans="1:15" s="3" customFormat="1">
      <c r="A2018" s="1"/>
      <c r="B2018" s="1"/>
      <c r="C2018" s="1"/>
      <c r="D2018" s="1"/>
      <c r="E2018" s="1"/>
      <c r="H2018" s="1"/>
      <c r="I2018" s="1"/>
      <c r="J2018" s="1"/>
      <c r="K2018" s="1"/>
      <c r="L2018" s="1"/>
      <c r="M2018" s="1"/>
      <c r="N2018" s="1"/>
      <c r="O2018" s="1"/>
    </row>
    <row r="2019" spans="1:15" s="3" customFormat="1">
      <c r="A2019" s="1"/>
      <c r="B2019" s="1"/>
      <c r="C2019" s="1"/>
      <c r="D2019" s="1"/>
      <c r="E2019" s="1"/>
      <c r="H2019" s="1"/>
      <c r="I2019" s="1"/>
      <c r="J2019" s="1"/>
      <c r="K2019" s="1"/>
      <c r="L2019" s="1"/>
      <c r="M2019" s="1"/>
      <c r="N2019" s="1"/>
      <c r="O2019" s="1"/>
    </row>
    <row r="2020" spans="1:15" s="3" customFormat="1">
      <c r="A2020" s="1"/>
      <c r="B2020" s="1"/>
      <c r="C2020" s="1"/>
      <c r="D2020" s="1"/>
      <c r="E2020" s="1"/>
      <c r="H2020" s="1"/>
      <c r="I2020" s="1"/>
      <c r="J2020" s="1"/>
      <c r="K2020" s="1"/>
      <c r="L2020" s="1"/>
      <c r="M2020" s="1"/>
      <c r="N2020" s="1"/>
      <c r="O2020" s="1"/>
    </row>
    <row r="2021" spans="1:15" s="3" customFormat="1">
      <c r="A2021" s="1"/>
      <c r="B2021" s="1"/>
      <c r="C2021" s="1"/>
      <c r="D2021" s="1"/>
      <c r="E2021" s="1"/>
      <c r="H2021" s="1"/>
      <c r="I2021" s="1"/>
      <c r="J2021" s="1"/>
      <c r="K2021" s="1"/>
      <c r="L2021" s="1"/>
      <c r="M2021" s="1"/>
      <c r="N2021" s="1"/>
      <c r="O2021" s="1"/>
    </row>
    <row r="2022" spans="1:15" s="3" customFormat="1">
      <c r="A2022" s="1"/>
      <c r="B2022" s="1"/>
      <c r="C2022" s="1"/>
      <c r="D2022" s="1"/>
      <c r="E2022" s="1"/>
      <c r="H2022" s="1"/>
      <c r="I2022" s="1"/>
      <c r="J2022" s="1"/>
      <c r="K2022" s="1"/>
      <c r="L2022" s="1"/>
      <c r="M2022" s="1"/>
      <c r="N2022" s="1"/>
      <c r="O2022" s="1"/>
    </row>
    <row r="2023" spans="1:15" s="3" customFormat="1">
      <c r="A2023" s="1"/>
      <c r="B2023" s="1"/>
      <c r="C2023" s="1"/>
      <c r="D2023" s="1"/>
      <c r="E2023" s="1"/>
      <c r="H2023" s="1"/>
      <c r="I2023" s="1"/>
      <c r="J2023" s="1"/>
      <c r="K2023" s="1"/>
      <c r="L2023" s="1"/>
      <c r="M2023" s="1"/>
      <c r="N2023" s="1"/>
      <c r="O2023" s="1"/>
    </row>
    <row r="2024" spans="1:15" s="3" customFormat="1">
      <c r="A2024" s="1"/>
      <c r="B2024" s="1"/>
      <c r="C2024" s="1"/>
      <c r="D2024" s="1"/>
      <c r="E2024" s="1"/>
      <c r="H2024" s="1"/>
      <c r="I2024" s="1"/>
      <c r="J2024" s="1"/>
      <c r="K2024" s="1"/>
      <c r="L2024" s="1"/>
      <c r="M2024" s="1"/>
      <c r="N2024" s="1"/>
      <c r="O2024" s="1"/>
    </row>
    <row r="2025" spans="1:15" s="3" customFormat="1">
      <c r="A2025" s="1"/>
      <c r="B2025" s="1"/>
      <c r="C2025" s="1"/>
      <c r="D2025" s="2"/>
      <c r="E2025" s="2"/>
      <c r="H2025" s="1"/>
      <c r="I2025" s="1"/>
      <c r="J2025" s="1"/>
      <c r="K2025" s="1"/>
      <c r="L2025" s="1"/>
      <c r="M2025" s="1"/>
      <c r="N2025" s="1"/>
      <c r="O2025" s="1"/>
    </row>
    <row r="2026" spans="1:15" s="3" customFormat="1">
      <c r="A2026" s="1"/>
      <c r="B2026" s="1"/>
      <c r="C2026" s="1"/>
      <c r="D2026" s="1"/>
      <c r="E2026" s="1"/>
      <c r="H2026" s="1"/>
      <c r="I2026" s="1"/>
      <c r="J2026" s="1"/>
      <c r="K2026" s="1"/>
      <c r="L2026" s="1"/>
      <c r="M2026" s="1"/>
      <c r="N2026" s="1"/>
      <c r="O2026" s="1"/>
    </row>
    <row r="2027" spans="1:15" s="3" customFormat="1">
      <c r="A2027" s="1"/>
      <c r="B2027" s="1"/>
      <c r="C2027" s="1"/>
      <c r="D2027" s="1"/>
      <c r="E2027" s="1"/>
      <c r="H2027" s="1"/>
      <c r="I2027" s="1"/>
      <c r="J2027" s="1"/>
      <c r="K2027" s="1"/>
      <c r="L2027" s="1"/>
      <c r="M2027" s="1"/>
      <c r="N2027" s="1"/>
      <c r="O2027" s="1"/>
    </row>
    <row r="2028" spans="1:15" s="3" customFormat="1">
      <c r="A2028" s="1"/>
      <c r="B2028" s="1"/>
      <c r="C2028" s="1"/>
      <c r="D2028" s="1"/>
      <c r="E2028" s="1"/>
      <c r="H2028" s="1"/>
      <c r="I2028" s="1"/>
      <c r="J2028" s="1"/>
      <c r="K2028" s="1"/>
      <c r="L2028" s="1"/>
      <c r="M2028" s="1"/>
      <c r="N2028" s="1"/>
      <c r="O2028" s="1"/>
    </row>
    <row r="2029" spans="1:15" s="3" customFormat="1">
      <c r="A2029" s="1"/>
      <c r="B2029" s="1"/>
      <c r="C2029" s="1"/>
      <c r="D2029" s="1"/>
      <c r="E2029" s="1"/>
      <c r="H2029" s="1"/>
      <c r="I2029" s="1"/>
      <c r="J2029" s="1"/>
      <c r="K2029" s="1"/>
      <c r="L2029" s="1"/>
      <c r="M2029" s="1"/>
      <c r="N2029" s="1"/>
      <c r="O2029" s="1"/>
    </row>
    <row r="2030" spans="1:15" s="3" customFormat="1">
      <c r="A2030" s="1"/>
      <c r="B2030" s="1"/>
      <c r="C2030" s="1"/>
      <c r="D2030" s="1"/>
      <c r="E2030" s="1"/>
      <c r="H2030" s="1"/>
      <c r="I2030" s="1"/>
      <c r="J2030" s="1"/>
      <c r="K2030" s="1"/>
      <c r="L2030" s="1"/>
      <c r="M2030" s="1"/>
      <c r="N2030" s="1"/>
      <c r="O2030" s="1"/>
    </row>
    <row r="2031" spans="1:15" s="3" customFormat="1">
      <c r="A2031" s="1"/>
      <c r="B2031" s="1"/>
      <c r="C2031" s="1"/>
      <c r="D2031" s="1"/>
      <c r="E2031" s="1"/>
      <c r="H2031" s="1"/>
      <c r="I2031" s="1"/>
      <c r="J2031" s="1"/>
      <c r="K2031" s="1"/>
      <c r="L2031" s="1"/>
      <c r="M2031" s="1"/>
      <c r="N2031" s="1"/>
      <c r="O2031" s="1"/>
    </row>
    <row r="2032" spans="1:15" s="3" customFormat="1">
      <c r="A2032" s="1"/>
      <c r="B2032" s="1"/>
      <c r="C2032" s="1"/>
      <c r="D2032" s="1"/>
      <c r="E2032" s="1"/>
      <c r="H2032" s="1"/>
      <c r="I2032" s="1"/>
      <c r="J2032" s="1"/>
      <c r="K2032" s="1"/>
      <c r="L2032" s="1"/>
      <c r="M2032" s="1"/>
      <c r="N2032" s="1"/>
      <c r="O2032" s="1"/>
    </row>
    <row r="2033" spans="1:15" s="3" customFormat="1">
      <c r="A2033" s="1"/>
      <c r="B2033" s="1"/>
      <c r="C2033" s="1"/>
      <c r="D2033" s="1"/>
      <c r="E2033" s="1"/>
      <c r="H2033" s="1"/>
      <c r="I2033" s="1"/>
      <c r="J2033" s="1"/>
      <c r="K2033" s="1"/>
      <c r="L2033" s="1"/>
      <c r="M2033" s="1"/>
      <c r="N2033" s="1"/>
      <c r="O2033" s="1"/>
    </row>
    <row r="2034" spans="1:15" s="3" customFormat="1">
      <c r="A2034" s="1"/>
      <c r="B2034" s="1"/>
      <c r="C2034" s="1"/>
      <c r="D2034" s="1"/>
      <c r="E2034" s="1"/>
      <c r="H2034" s="1"/>
      <c r="I2034" s="1"/>
      <c r="J2034" s="1"/>
      <c r="K2034" s="1"/>
      <c r="L2034" s="1"/>
      <c r="M2034" s="1"/>
      <c r="N2034" s="1"/>
      <c r="O2034" s="1"/>
    </row>
    <row r="2035" spans="1:15" s="3" customFormat="1">
      <c r="A2035" s="1"/>
      <c r="B2035" s="1"/>
      <c r="C2035" s="1"/>
      <c r="D2035" s="1"/>
      <c r="E2035" s="1"/>
      <c r="H2035" s="1"/>
      <c r="I2035" s="1"/>
      <c r="J2035" s="1"/>
      <c r="K2035" s="1"/>
      <c r="L2035" s="1"/>
      <c r="M2035" s="1"/>
      <c r="N2035" s="1"/>
      <c r="O2035" s="1"/>
    </row>
    <row r="2036" spans="1:15" s="3" customFormat="1">
      <c r="A2036" s="1"/>
      <c r="B2036" s="1"/>
      <c r="C2036" s="1"/>
      <c r="D2036" s="1"/>
      <c r="E2036" s="1"/>
      <c r="H2036" s="1"/>
      <c r="I2036" s="1"/>
      <c r="J2036" s="1"/>
      <c r="K2036" s="1"/>
      <c r="L2036" s="1"/>
      <c r="M2036" s="1"/>
      <c r="N2036" s="1"/>
      <c r="O2036" s="1"/>
    </row>
    <row r="2037" spans="1:15" s="3" customFormat="1">
      <c r="A2037" s="1"/>
      <c r="B2037" s="1"/>
      <c r="C2037" s="1"/>
      <c r="D2037" s="1"/>
      <c r="E2037" s="1"/>
      <c r="H2037" s="1"/>
      <c r="I2037" s="1"/>
      <c r="J2037" s="1"/>
      <c r="K2037" s="1"/>
      <c r="L2037" s="1"/>
      <c r="M2037" s="1"/>
      <c r="N2037" s="1"/>
      <c r="O2037" s="1"/>
    </row>
    <row r="2038" spans="1:15" s="3" customFormat="1">
      <c r="A2038" s="1"/>
      <c r="B2038" s="1"/>
      <c r="C2038" s="1"/>
      <c r="D2038" s="1"/>
      <c r="E2038" s="1"/>
      <c r="H2038" s="1"/>
      <c r="I2038" s="1"/>
      <c r="J2038" s="1"/>
      <c r="K2038" s="1"/>
      <c r="L2038" s="1"/>
      <c r="M2038" s="1"/>
      <c r="N2038" s="1"/>
      <c r="O2038" s="1"/>
    </row>
    <row r="2039" spans="1:15" s="3" customFormat="1">
      <c r="A2039" s="1"/>
      <c r="B2039" s="1"/>
      <c r="C2039" s="1"/>
      <c r="D2039" s="1"/>
      <c r="E2039" s="1"/>
      <c r="H2039" s="1"/>
      <c r="I2039" s="1"/>
      <c r="J2039" s="1"/>
      <c r="K2039" s="1"/>
      <c r="L2039" s="1"/>
      <c r="M2039" s="1"/>
      <c r="N2039" s="1"/>
      <c r="O2039" s="1"/>
    </row>
    <row r="2040" spans="1:15" s="3" customFormat="1">
      <c r="A2040" s="1"/>
      <c r="B2040" s="1"/>
      <c r="C2040" s="1"/>
      <c r="D2040" s="1"/>
      <c r="E2040" s="1"/>
      <c r="H2040" s="1"/>
      <c r="I2040" s="1"/>
      <c r="J2040" s="1"/>
      <c r="K2040" s="1"/>
      <c r="L2040" s="1"/>
      <c r="M2040" s="1"/>
      <c r="N2040" s="1"/>
      <c r="O2040" s="1"/>
    </row>
    <row r="2041" spans="1:15" s="3" customFormat="1">
      <c r="A2041" s="1"/>
      <c r="B2041" s="1"/>
      <c r="C2041" s="1"/>
      <c r="D2041" s="1"/>
      <c r="E2041" s="1"/>
      <c r="H2041" s="1"/>
      <c r="I2041" s="1"/>
      <c r="J2041" s="1"/>
      <c r="K2041" s="1"/>
      <c r="L2041" s="1"/>
      <c r="M2041" s="1"/>
      <c r="N2041" s="1"/>
      <c r="O2041" s="1"/>
    </row>
    <row r="2042" spans="1:15" s="3" customFormat="1">
      <c r="A2042" s="1"/>
      <c r="B2042" s="1"/>
      <c r="C2042" s="1"/>
      <c r="D2042" s="1"/>
      <c r="E2042" s="1"/>
      <c r="H2042" s="1"/>
      <c r="I2042" s="1"/>
      <c r="J2042" s="1"/>
      <c r="K2042" s="1"/>
      <c r="L2042" s="1"/>
      <c r="M2042" s="1"/>
      <c r="N2042" s="1"/>
      <c r="O2042" s="1"/>
    </row>
    <row r="2043" spans="1:15" s="3" customFormat="1">
      <c r="A2043" s="1"/>
      <c r="B2043" s="1"/>
      <c r="C2043" s="1"/>
      <c r="D2043" s="1"/>
      <c r="E2043" s="1"/>
      <c r="H2043" s="1"/>
      <c r="I2043" s="1"/>
      <c r="J2043" s="1"/>
      <c r="K2043" s="1"/>
      <c r="L2043" s="1"/>
      <c r="M2043" s="1"/>
      <c r="N2043" s="1"/>
      <c r="O2043" s="1"/>
    </row>
    <row r="2044" spans="1:15" s="3" customFormat="1">
      <c r="A2044" s="1"/>
      <c r="B2044" s="1"/>
      <c r="C2044" s="1"/>
      <c r="D2044" s="1"/>
      <c r="E2044" s="1"/>
      <c r="H2044" s="1"/>
      <c r="I2044" s="1"/>
      <c r="J2044" s="1"/>
      <c r="K2044" s="1"/>
      <c r="L2044" s="1"/>
      <c r="M2044" s="1"/>
      <c r="N2044" s="1"/>
      <c r="O2044" s="1"/>
    </row>
    <row r="2045" spans="1:15" s="3" customFormat="1">
      <c r="A2045" s="1"/>
      <c r="B2045" s="1"/>
      <c r="C2045" s="1"/>
      <c r="D2045" s="1"/>
      <c r="E2045" s="1"/>
      <c r="H2045" s="1"/>
      <c r="I2045" s="1"/>
      <c r="J2045" s="1"/>
      <c r="K2045" s="1"/>
      <c r="L2045" s="1"/>
      <c r="M2045" s="1"/>
      <c r="N2045" s="1"/>
      <c r="O2045" s="1"/>
    </row>
    <row r="2046" spans="1:15" s="3" customFormat="1">
      <c r="A2046" s="1"/>
      <c r="B2046" s="1"/>
      <c r="C2046" s="1"/>
      <c r="D2046" s="1"/>
      <c r="E2046" s="1"/>
      <c r="H2046" s="1"/>
      <c r="I2046" s="1"/>
      <c r="J2046" s="1"/>
      <c r="K2046" s="1"/>
      <c r="L2046" s="1"/>
      <c r="M2046" s="1"/>
      <c r="N2046" s="1"/>
      <c r="O2046" s="1"/>
    </row>
    <row r="2047" spans="1:15" s="3" customFormat="1">
      <c r="A2047" s="1"/>
      <c r="B2047" s="1"/>
      <c r="C2047" s="1"/>
      <c r="D2047" s="1"/>
      <c r="E2047" s="1"/>
      <c r="H2047" s="1"/>
      <c r="I2047" s="1"/>
      <c r="J2047" s="1"/>
      <c r="K2047" s="1"/>
      <c r="L2047" s="1"/>
      <c r="M2047" s="1"/>
      <c r="N2047" s="1"/>
      <c r="O2047" s="1"/>
    </row>
    <row r="2048" spans="1:15" s="3" customFormat="1">
      <c r="A2048" s="1"/>
      <c r="B2048" s="1"/>
      <c r="C2048" s="1"/>
      <c r="D2048" s="1"/>
      <c r="E2048" s="1"/>
      <c r="H2048" s="1"/>
      <c r="I2048" s="1"/>
      <c r="J2048" s="1"/>
      <c r="K2048" s="1"/>
      <c r="L2048" s="1"/>
      <c r="M2048" s="1"/>
      <c r="N2048" s="1"/>
      <c r="O2048" s="1"/>
    </row>
    <row r="2049" spans="1:15" s="3" customFormat="1">
      <c r="A2049" s="1"/>
      <c r="B2049" s="1"/>
      <c r="C2049" s="1"/>
      <c r="D2049" s="1"/>
      <c r="E2049" s="1"/>
      <c r="H2049" s="1"/>
      <c r="I2049" s="1"/>
      <c r="J2049" s="1"/>
      <c r="K2049" s="1"/>
      <c r="L2049" s="1"/>
      <c r="M2049" s="1"/>
      <c r="N2049" s="1"/>
      <c r="O2049" s="1"/>
    </row>
    <row r="2050" spans="1:15" s="3" customFormat="1">
      <c r="A2050" s="1"/>
      <c r="B2050" s="1"/>
      <c r="C2050" s="1"/>
      <c r="D2050" s="1"/>
      <c r="E2050" s="1"/>
      <c r="H2050" s="1"/>
      <c r="I2050" s="1"/>
      <c r="J2050" s="1"/>
      <c r="K2050" s="1"/>
      <c r="L2050" s="1"/>
      <c r="M2050" s="1"/>
      <c r="N2050" s="1"/>
      <c r="O2050" s="1"/>
    </row>
    <row r="2051" spans="1:15" s="3" customFormat="1">
      <c r="A2051" s="1"/>
      <c r="B2051" s="1"/>
      <c r="C2051" s="1"/>
      <c r="D2051" s="1"/>
      <c r="E2051" s="1"/>
      <c r="H2051" s="1"/>
      <c r="I2051" s="1"/>
      <c r="J2051" s="1"/>
      <c r="K2051" s="1"/>
      <c r="L2051" s="1"/>
      <c r="M2051" s="1"/>
      <c r="N2051" s="1"/>
      <c r="O2051" s="1"/>
    </row>
    <row r="2052" spans="1:15" s="3" customFormat="1">
      <c r="A2052" s="1"/>
      <c r="B2052" s="1"/>
      <c r="C2052" s="1"/>
      <c r="D2052" s="1"/>
      <c r="E2052" s="1"/>
      <c r="H2052" s="1"/>
      <c r="I2052" s="1"/>
      <c r="J2052" s="1"/>
      <c r="K2052" s="1"/>
      <c r="L2052" s="1"/>
      <c r="M2052" s="1"/>
      <c r="N2052" s="1"/>
      <c r="O2052" s="1"/>
    </row>
    <row r="2053" spans="1:15" s="3" customFormat="1">
      <c r="A2053" s="1"/>
      <c r="B2053" s="1"/>
      <c r="C2053" s="1"/>
      <c r="D2053" s="1"/>
      <c r="E2053" s="1"/>
      <c r="H2053" s="1"/>
      <c r="I2053" s="1"/>
      <c r="J2053" s="1"/>
      <c r="K2053" s="1"/>
      <c r="L2053" s="1"/>
      <c r="M2053" s="1"/>
      <c r="N2053" s="1"/>
      <c r="O2053" s="1"/>
    </row>
    <row r="2054" spans="1:15" s="3" customFormat="1">
      <c r="A2054" s="1"/>
      <c r="B2054" s="1"/>
      <c r="C2054" s="1"/>
      <c r="D2054" s="1"/>
      <c r="E2054" s="1"/>
      <c r="H2054" s="1"/>
      <c r="I2054" s="1"/>
      <c r="J2054" s="1"/>
      <c r="K2054" s="1"/>
      <c r="L2054" s="1"/>
      <c r="M2054" s="1"/>
      <c r="N2054" s="1"/>
      <c r="O2054" s="1"/>
    </row>
    <row r="2055" spans="1:15" s="3" customFormat="1">
      <c r="A2055" s="1"/>
      <c r="B2055" s="1"/>
      <c r="C2055" s="1"/>
      <c r="D2055" s="1"/>
      <c r="E2055" s="1"/>
      <c r="H2055" s="1"/>
      <c r="I2055" s="1"/>
      <c r="J2055" s="1"/>
      <c r="K2055" s="1"/>
      <c r="L2055" s="1"/>
      <c r="M2055" s="1"/>
      <c r="N2055" s="1"/>
      <c r="O2055" s="1"/>
    </row>
    <row r="2056" spans="1:15" s="3" customFormat="1">
      <c r="A2056" s="1"/>
      <c r="B2056" s="1"/>
      <c r="C2056" s="1"/>
      <c r="D2056" s="1"/>
      <c r="E2056" s="1"/>
      <c r="H2056" s="1"/>
      <c r="I2056" s="1"/>
      <c r="J2056" s="1"/>
      <c r="K2056" s="1"/>
      <c r="L2056" s="1"/>
      <c r="M2056" s="1"/>
      <c r="N2056" s="1"/>
      <c r="O2056" s="1"/>
    </row>
    <row r="2057" spans="1:15" s="3" customFormat="1">
      <c r="A2057" s="1"/>
      <c r="B2057" s="1"/>
      <c r="C2057" s="1"/>
      <c r="D2057" s="1"/>
      <c r="E2057" s="1"/>
      <c r="H2057" s="1"/>
      <c r="I2057" s="1"/>
      <c r="J2057" s="1"/>
      <c r="K2057" s="1"/>
      <c r="L2057" s="1"/>
      <c r="M2057" s="1"/>
      <c r="N2057" s="1"/>
      <c r="O2057" s="1"/>
    </row>
    <row r="2058" spans="1:15" s="3" customFormat="1">
      <c r="A2058" s="1"/>
      <c r="B2058" s="1"/>
      <c r="C2058" s="1"/>
      <c r="D2058" s="1"/>
      <c r="E2058" s="1"/>
      <c r="H2058" s="1"/>
      <c r="I2058" s="1"/>
      <c r="J2058" s="1"/>
      <c r="K2058" s="1"/>
      <c r="L2058" s="1"/>
      <c r="M2058" s="1"/>
      <c r="N2058" s="1"/>
      <c r="O2058" s="1"/>
    </row>
    <row r="2059" spans="1:15" s="3" customFormat="1">
      <c r="A2059" s="1"/>
      <c r="B2059" s="1"/>
      <c r="C2059" s="1"/>
      <c r="D2059" s="1"/>
      <c r="E2059" s="1"/>
      <c r="H2059" s="1"/>
      <c r="I2059" s="1"/>
      <c r="J2059" s="1"/>
      <c r="K2059" s="1"/>
      <c r="L2059" s="1"/>
      <c r="M2059" s="1"/>
      <c r="N2059" s="1"/>
      <c r="O2059" s="1"/>
    </row>
    <row r="2060" spans="1:15" s="3" customFormat="1">
      <c r="A2060" s="1"/>
      <c r="B2060" s="1"/>
      <c r="C2060" s="1"/>
      <c r="D2060" s="1"/>
      <c r="E2060" s="1"/>
      <c r="H2060" s="1"/>
      <c r="I2060" s="1"/>
      <c r="J2060" s="1"/>
      <c r="K2060" s="1"/>
      <c r="L2060" s="1"/>
      <c r="M2060" s="1"/>
      <c r="N2060" s="1"/>
      <c r="O2060" s="1"/>
    </row>
    <row r="2061" spans="1:15" s="3" customFormat="1">
      <c r="A2061" s="1"/>
      <c r="B2061" s="1"/>
      <c r="C2061" s="1"/>
      <c r="D2061" s="1"/>
      <c r="E2061" s="1"/>
      <c r="H2061" s="1"/>
      <c r="I2061" s="1"/>
      <c r="J2061" s="1"/>
      <c r="K2061" s="1"/>
      <c r="L2061" s="1"/>
      <c r="M2061" s="1"/>
      <c r="N2061" s="1"/>
      <c r="O2061" s="1"/>
    </row>
    <row r="2062" spans="1:15" s="3" customFormat="1">
      <c r="A2062" s="1"/>
      <c r="B2062" s="1"/>
      <c r="C2062" s="1"/>
      <c r="D2062" s="1"/>
      <c r="E2062" s="1"/>
      <c r="H2062" s="1"/>
      <c r="I2062" s="1"/>
      <c r="J2062" s="1"/>
      <c r="K2062" s="1"/>
      <c r="L2062" s="1"/>
      <c r="M2062" s="1"/>
      <c r="N2062" s="1"/>
      <c r="O2062" s="1"/>
    </row>
    <row r="2063" spans="1:15" s="3" customFormat="1">
      <c r="A2063" s="1"/>
      <c r="B2063" s="1"/>
      <c r="C2063" s="1"/>
      <c r="D2063" s="1"/>
      <c r="E2063" s="1"/>
      <c r="H2063" s="1"/>
      <c r="I2063" s="1"/>
      <c r="J2063" s="1"/>
      <c r="K2063" s="1"/>
      <c r="L2063" s="1"/>
      <c r="M2063" s="1"/>
      <c r="N2063" s="1"/>
      <c r="O2063" s="1"/>
    </row>
    <row r="2064" spans="1:15" s="3" customFormat="1">
      <c r="A2064" s="1"/>
      <c r="B2064" s="1"/>
      <c r="C2064" s="1"/>
      <c r="D2064" s="1"/>
      <c r="E2064" s="1"/>
      <c r="H2064" s="1"/>
      <c r="I2064" s="1"/>
      <c r="J2064" s="1"/>
      <c r="K2064" s="1"/>
      <c r="L2064" s="1"/>
      <c r="M2064" s="1"/>
      <c r="N2064" s="1"/>
      <c r="O2064" s="1"/>
    </row>
    <row r="2065" spans="1:15" s="3" customFormat="1">
      <c r="A2065" s="1"/>
      <c r="B2065" s="1"/>
      <c r="C2065" s="1"/>
      <c r="D2065" s="1"/>
      <c r="E2065" s="1"/>
      <c r="H2065" s="1"/>
      <c r="I2065" s="1"/>
      <c r="J2065" s="1"/>
      <c r="K2065" s="1"/>
      <c r="L2065" s="1"/>
      <c r="M2065" s="1"/>
      <c r="N2065" s="1"/>
      <c r="O2065" s="1"/>
    </row>
    <row r="2066" spans="1:15" s="3" customFormat="1">
      <c r="A2066" s="1"/>
      <c r="B2066" s="1"/>
      <c r="C2066" s="1"/>
      <c r="D2066" s="1"/>
      <c r="E2066" s="1"/>
      <c r="H2066" s="1"/>
      <c r="I2066" s="1"/>
      <c r="J2066" s="1"/>
      <c r="K2066" s="1"/>
      <c r="L2066" s="1"/>
      <c r="M2066" s="1"/>
      <c r="N2066" s="1"/>
      <c r="O2066" s="1"/>
    </row>
    <row r="2067" spans="1:15" s="3" customFormat="1">
      <c r="A2067" s="1"/>
      <c r="B2067" s="1"/>
      <c r="C2067" s="1"/>
      <c r="D2067" s="1"/>
      <c r="E2067" s="1"/>
      <c r="H2067" s="1"/>
      <c r="I2067" s="1"/>
      <c r="J2067" s="1"/>
      <c r="K2067" s="1"/>
      <c r="L2067" s="1"/>
      <c r="M2067" s="1"/>
      <c r="N2067" s="1"/>
      <c r="O2067" s="1"/>
    </row>
    <row r="2068" spans="1:15" s="3" customFormat="1">
      <c r="A2068" s="1"/>
      <c r="B2068" s="1"/>
      <c r="C2068" s="1"/>
      <c r="D2068" s="1"/>
      <c r="E2068" s="1"/>
      <c r="H2068" s="1"/>
      <c r="I2068" s="1"/>
      <c r="J2068" s="1"/>
      <c r="K2068" s="1"/>
      <c r="L2068" s="1"/>
      <c r="M2068" s="1"/>
      <c r="N2068" s="1"/>
      <c r="O2068" s="1"/>
    </row>
    <row r="2069" spans="1:15" s="3" customFormat="1">
      <c r="A2069" s="1"/>
      <c r="B2069" s="1"/>
      <c r="C2069" s="1"/>
      <c r="D2069" s="1"/>
      <c r="E2069" s="1"/>
      <c r="H2069" s="1"/>
      <c r="I2069" s="1"/>
      <c r="J2069" s="1"/>
      <c r="K2069" s="1"/>
      <c r="L2069" s="1"/>
      <c r="M2069" s="1"/>
      <c r="N2069" s="1"/>
      <c r="O2069" s="1"/>
    </row>
    <row r="2070" spans="1:15" s="3" customFormat="1">
      <c r="A2070" s="1"/>
      <c r="B2070" s="1"/>
      <c r="C2070" s="1"/>
      <c r="D2070" s="1"/>
      <c r="E2070" s="1"/>
      <c r="H2070" s="1"/>
      <c r="I2070" s="1"/>
      <c r="J2070" s="1"/>
      <c r="K2070" s="1"/>
      <c r="L2070" s="1"/>
      <c r="M2070" s="1"/>
      <c r="N2070" s="1"/>
      <c r="O2070" s="1"/>
    </row>
    <row r="2071" spans="1:15" s="3" customFormat="1">
      <c r="A2071" s="1"/>
      <c r="B2071" s="1"/>
      <c r="C2071" s="1"/>
      <c r="D2071" s="1"/>
      <c r="E2071" s="1"/>
      <c r="H2071" s="1"/>
      <c r="I2071" s="1"/>
      <c r="J2071" s="1"/>
      <c r="K2071" s="1"/>
      <c r="L2071" s="1"/>
      <c r="M2071" s="1"/>
      <c r="N2071" s="1"/>
      <c r="O2071" s="1"/>
    </row>
    <row r="2072" spans="1:15" s="3" customFormat="1">
      <c r="A2072" s="1"/>
      <c r="B2072" s="1"/>
      <c r="C2072" s="1"/>
      <c r="D2072" s="1"/>
      <c r="E2072" s="1"/>
      <c r="H2072" s="1"/>
      <c r="I2072" s="1"/>
      <c r="J2072" s="1"/>
      <c r="K2072" s="1"/>
      <c r="L2072" s="1"/>
      <c r="M2072" s="1"/>
      <c r="N2072" s="1"/>
      <c r="O2072" s="1"/>
    </row>
    <row r="2073" spans="1:15" s="3" customFormat="1">
      <c r="A2073" s="1"/>
      <c r="B2073" s="1"/>
      <c r="C2073" s="1"/>
      <c r="D2073" s="1"/>
      <c r="E2073" s="1"/>
      <c r="H2073" s="1"/>
      <c r="I2073" s="1"/>
      <c r="J2073" s="1"/>
      <c r="K2073" s="1"/>
      <c r="L2073" s="1"/>
      <c r="M2073" s="1"/>
      <c r="N2073" s="1"/>
      <c r="O2073" s="1"/>
    </row>
    <row r="2074" spans="1:15" s="3" customFormat="1">
      <c r="A2074" s="1"/>
      <c r="B2074" s="1"/>
      <c r="C2074" s="1"/>
      <c r="D2074" s="1"/>
      <c r="E2074" s="1"/>
      <c r="H2074" s="1"/>
      <c r="I2074" s="1"/>
      <c r="J2074" s="1"/>
      <c r="K2074" s="1"/>
      <c r="L2074" s="1"/>
      <c r="M2074" s="1"/>
      <c r="N2074" s="1"/>
      <c r="O2074" s="1"/>
    </row>
    <row r="2075" spans="1:15" s="3" customFormat="1">
      <c r="A2075" s="1"/>
      <c r="B2075" s="1"/>
      <c r="C2075" s="1"/>
      <c r="D2075" s="1"/>
      <c r="E2075" s="1"/>
      <c r="H2075" s="1"/>
      <c r="I2075" s="1"/>
      <c r="J2075" s="1"/>
      <c r="K2075" s="1"/>
      <c r="L2075" s="1"/>
      <c r="M2075" s="1"/>
      <c r="N2075" s="1"/>
      <c r="O2075" s="1"/>
    </row>
    <row r="2076" spans="1:15" s="3" customFormat="1">
      <c r="A2076" s="1"/>
      <c r="B2076" s="1"/>
      <c r="C2076" s="1"/>
      <c r="D2076" s="1"/>
      <c r="E2076" s="1"/>
      <c r="H2076" s="1"/>
      <c r="I2076" s="1"/>
      <c r="J2076" s="1"/>
      <c r="K2076" s="1"/>
      <c r="L2076" s="1"/>
      <c r="M2076" s="1"/>
      <c r="N2076" s="1"/>
      <c r="O2076" s="1"/>
    </row>
    <row r="2077" spans="1:15" s="3" customFormat="1">
      <c r="A2077" s="1"/>
      <c r="B2077" s="1"/>
      <c r="C2077" s="1"/>
      <c r="D2077" s="1"/>
      <c r="E2077" s="1"/>
      <c r="H2077" s="1"/>
      <c r="I2077" s="1"/>
      <c r="J2077" s="1"/>
      <c r="K2077" s="1"/>
      <c r="L2077" s="1"/>
      <c r="M2077" s="1"/>
      <c r="N2077" s="1"/>
      <c r="O2077" s="1"/>
    </row>
    <row r="2078" spans="1:15" s="3" customFormat="1">
      <c r="A2078" s="1"/>
      <c r="B2078" s="1"/>
      <c r="C2078" s="1"/>
      <c r="D2078" s="1"/>
      <c r="E2078" s="1"/>
      <c r="H2078" s="1"/>
      <c r="I2078" s="1"/>
      <c r="J2078" s="1"/>
      <c r="K2078" s="1"/>
      <c r="L2078" s="1"/>
      <c r="M2078" s="1"/>
      <c r="N2078" s="1"/>
      <c r="O2078" s="1"/>
    </row>
    <row r="2079" spans="1:15" s="3" customFormat="1">
      <c r="A2079" s="1"/>
      <c r="B2079" s="1"/>
      <c r="C2079" s="1"/>
      <c r="D2079" s="1"/>
      <c r="E2079" s="1"/>
      <c r="H2079" s="1"/>
      <c r="I2079" s="1"/>
      <c r="J2079" s="1"/>
      <c r="K2079" s="1"/>
      <c r="L2079" s="1"/>
      <c r="M2079" s="1"/>
      <c r="N2079" s="1"/>
      <c r="O2079" s="1"/>
    </row>
    <row r="2080" spans="1:15" s="3" customFormat="1">
      <c r="A2080" s="1"/>
      <c r="B2080" s="1"/>
      <c r="C2080" s="1"/>
      <c r="D2080" s="1"/>
      <c r="E2080" s="1"/>
      <c r="H2080" s="1"/>
      <c r="I2080" s="1"/>
      <c r="J2080" s="1"/>
      <c r="K2080" s="1"/>
      <c r="L2080" s="1"/>
      <c r="M2080" s="1"/>
      <c r="N2080" s="1"/>
      <c r="O2080" s="1"/>
    </row>
    <row r="2081" spans="1:15" s="3" customFormat="1">
      <c r="A2081" s="1"/>
      <c r="B2081" s="1"/>
      <c r="C2081" s="1"/>
      <c r="D2081" s="1"/>
      <c r="E2081" s="1"/>
      <c r="H2081" s="1"/>
      <c r="I2081" s="1"/>
      <c r="J2081" s="1"/>
      <c r="K2081" s="1"/>
      <c r="L2081" s="1"/>
      <c r="M2081" s="1"/>
      <c r="N2081" s="1"/>
      <c r="O2081" s="1"/>
    </row>
    <row r="2082" spans="1:15" s="3" customFormat="1">
      <c r="A2082" s="1"/>
      <c r="B2082" s="1"/>
      <c r="C2082" s="1"/>
      <c r="D2082" s="1"/>
      <c r="E2082" s="1"/>
      <c r="H2082" s="1"/>
      <c r="I2082" s="1"/>
      <c r="J2082" s="1"/>
      <c r="K2082" s="1"/>
      <c r="L2082" s="1"/>
      <c r="M2082" s="1"/>
      <c r="N2082" s="1"/>
      <c r="O2082" s="1"/>
    </row>
    <row r="2083" spans="1:15" s="3" customFormat="1">
      <c r="A2083" s="1"/>
      <c r="B2083" s="1"/>
      <c r="C2083" s="1"/>
      <c r="D2083" s="1"/>
      <c r="E2083" s="1"/>
      <c r="H2083" s="1"/>
      <c r="I2083" s="1"/>
      <c r="J2083" s="1"/>
      <c r="K2083" s="1"/>
      <c r="L2083" s="1"/>
      <c r="M2083" s="1"/>
      <c r="N2083" s="1"/>
      <c r="O2083" s="1"/>
    </row>
    <row r="2084" spans="1:15" s="3" customFormat="1">
      <c r="A2084" s="1"/>
      <c r="B2084" s="1"/>
      <c r="C2084" s="1"/>
      <c r="D2084" s="1"/>
      <c r="E2084" s="1"/>
      <c r="H2084" s="1"/>
      <c r="I2084" s="1"/>
      <c r="J2084" s="1"/>
      <c r="K2084" s="1"/>
      <c r="L2084" s="1"/>
      <c r="M2084" s="1"/>
      <c r="N2084" s="1"/>
      <c r="O2084" s="1"/>
    </row>
    <row r="2085" spans="1:15" s="3" customFormat="1">
      <c r="A2085" s="1"/>
      <c r="B2085" s="1"/>
      <c r="C2085" s="1"/>
      <c r="D2085" s="1"/>
      <c r="E2085" s="1"/>
      <c r="H2085" s="1"/>
      <c r="I2085" s="1"/>
      <c r="J2085" s="1"/>
      <c r="K2085" s="1"/>
      <c r="L2085" s="1"/>
      <c r="M2085" s="1"/>
      <c r="N2085" s="1"/>
      <c r="O2085" s="1"/>
    </row>
    <row r="2086" spans="1:15" s="3" customFormat="1">
      <c r="A2086" s="1"/>
      <c r="B2086" s="1"/>
      <c r="C2086" s="1"/>
      <c r="D2086" s="1"/>
      <c r="E2086" s="1"/>
      <c r="H2086" s="1"/>
      <c r="I2086" s="1"/>
      <c r="J2086" s="1"/>
      <c r="K2086" s="1"/>
      <c r="L2086" s="1"/>
      <c r="M2086" s="1"/>
      <c r="N2086" s="1"/>
      <c r="O2086" s="1"/>
    </row>
    <row r="2087" spans="1:15" s="3" customFormat="1">
      <c r="A2087" s="1"/>
      <c r="B2087" s="1"/>
      <c r="C2087" s="1"/>
      <c r="D2087" s="1"/>
      <c r="E2087" s="1"/>
      <c r="H2087" s="1"/>
      <c r="I2087" s="1"/>
      <c r="J2087" s="1"/>
      <c r="K2087" s="1"/>
      <c r="L2087" s="1"/>
      <c r="M2087" s="1"/>
      <c r="N2087" s="1"/>
      <c r="O2087" s="1"/>
    </row>
    <row r="2088" spans="1:15" s="3" customFormat="1">
      <c r="A2088" s="1"/>
      <c r="B2088" s="1"/>
      <c r="C2088" s="1"/>
      <c r="D2088" s="1"/>
      <c r="E2088" s="1"/>
      <c r="H2088" s="1"/>
      <c r="I2088" s="1"/>
      <c r="J2088" s="1"/>
      <c r="K2088" s="1"/>
      <c r="L2088" s="1"/>
      <c r="M2088" s="1"/>
      <c r="N2088" s="1"/>
      <c r="O2088" s="1"/>
    </row>
    <row r="2089" spans="1:15" s="3" customFormat="1">
      <c r="A2089" s="1"/>
      <c r="B2089" s="1"/>
      <c r="C2089" s="1"/>
      <c r="D2089" s="1"/>
      <c r="E2089" s="1"/>
      <c r="H2089" s="1"/>
      <c r="I2089" s="1"/>
      <c r="J2089" s="1"/>
      <c r="K2089" s="1"/>
      <c r="L2089" s="1"/>
      <c r="M2089" s="1"/>
      <c r="N2089" s="1"/>
      <c r="O2089" s="1"/>
    </row>
    <row r="2090" spans="1:15" s="3" customFormat="1">
      <c r="A2090" s="1"/>
      <c r="B2090" s="1"/>
      <c r="C2090" s="1"/>
      <c r="D2090" s="1"/>
      <c r="E2090" s="1"/>
      <c r="H2090" s="1"/>
      <c r="I2090" s="1"/>
      <c r="J2090" s="1"/>
      <c r="K2090" s="1"/>
      <c r="L2090" s="1"/>
      <c r="M2090" s="1"/>
      <c r="N2090" s="1"/>
      <c r="O2090" s="1"/>
    </row>
    <row r="2091" spans="1:15" s="3" customFormat="1">
      <c r="A2091" s="1"/>
      <c r="B2091" s="1"/>
      <c r="C2091" s="1"/>
      <c r="D2091" s="1"/>
      <c r="E2091" s="1"/>
      <c r="H2091" s="1"/>
      <c r="I2091" s="1"/>
      <c r="J2091" s="1"/>
      <c r="K2091" s="1"/>
      <c r="L2091" s="1"/>
      <c r="M2091" s="1"/>
      <c r="N2091" s="1"/>
      <c r="O2091" s="1"/>
    </row>
    <row r="2092" spans="1:15" s="3" customFormat="1">
      <c r="A2092" s="1"/>
      <c r="B2092" s="1"/>
      <c r="C2092" s="1"/>
      <c r="D2092" s="1"/>
      <c r="E2092" s="1"/>
      <c r="H2092" s="1"/>
      <c r="I2092" s="1"/>
      <c r="J2092" s="1"/>
      <c r="K2092" s="1"/>
      <c r="L2092" s="1"/>
      <c r="M2092" s="1"/>
      <c r="N2092" s="1"/>
      <c r="O2092" s="1"/>
    </row>
    <row r="2093" spans="1:15" s="3" customFormat="1">
      <c r="A2093" s="1"/>
      <c r="B2093" s="1"/>
      <c r="C2093" s="1"/>
      <c r="D2093" s="1"/>
      <c r="E2093" s="1"/>
      <c r="H2093" s="1"/>
      <c r="I2093" s="1"/>
      <c r="J2093" s="1"/>
      <c r="K2093" s="1"/>
      <c r="L2093" s="1"/>
      <c r="M2093" s="1"/>
      <c r="N2093" s="1"/>
      <c r="O2093" s="1"/>
    </row>
    <row r="2094" spans="1:15" s="3" customFormat="1">
      <c r="A2094" s="1"/>
      <c r="B2094" s="1"/>
      <c r="C2094" s="1"/>
      <c r="D2094" s="1"/>
      <c r="E2094" s="1"/>
      <c r="H2094" s="1"/>
      <c r="I2094" s="1"/>
      <c r="J2094" s="1"/>
      <c r="K2094" s="1"/>
      <c r="L2094" s="1"/>
      <c r="M2094" s="1"/>
      <c r="N2094" s="1"/>
      <c r="O2094" s="1"/>
    </row>
    <row r="2095" spans="1:15" s="3" customFormat="1">
      <c r="A2095" s="1"/>
      <c r="B2095" s="1"/>
      <c r="C2095" s="1"/>
      <c r="D2095" s="1"/>
      <c r="E2095" s="1"/>
      <c r="H2095" s="1"/>
      <c r="I2095" s="1"/>
      <c r="J2095" s="1"/>
      <c r="K2095" s="1"/>
      <c r="L2095" s="1"/>
      <c r="M2095" s="1"/>
      <c r="N2095" s="1"/>
      <c r="O2095" s="1"/>
    </row>
    <row r="2096" spans="1:15" s="3" customFormat="1">
      <c r="A2096" s="1"/>
      <c r="B2096" s="1"/>
      <c r="C2096" s="1"/>
      <c r="D2096" s="1"/>
      <c r="E2096" s="1"/>
      <c r="H2096" s="1"/>
      <c r="I2096" s="1"/>
      <c r="J2096" s="1"/>
      <c r="K2096" s="1"/>
      <c r="L2096" s="1"/>
      <c r="M2096" s="1"/>
      <c r="N2096" s="1"/>
      <c r="O2096" s="1"/>
    </row>
    <row r="2097" spans="1:15" s="3" customFormat="1">
      <c r="A2097" s="1"/>
      <c r="B2097" s="1"/>
      <c r="C2097" s="1"/>
      <c r="D2097" s="1"/>
      <c r="E2097" s="1"/>
      <c r="H2097" s="1"/>
      <c r="I2097" s="1"/>
      <c r="J2097" s="1"/>
      <c r="K2097" s="1"/>
      <c r="L2097" s="1"/>
      <c r="M2097" s="1"/>
      <c r="N2097" s="1"/>
      <c r="O2097" s="1"/>
    </row>
    <row r="2098" spans="1:15" s="3" customFormat="1">
      <c r="A2098" s="1"/>
      <c r="B2098" s="1"/>
      <c r="C2098" s="1"/>
      <c r="D2098" s="1"/>
      <c r="E2098" s="1"/>
      <c r="H2098" s="1"/>
      <c r="I2098" s="1"/>
      <c r="J2098" s="1"/>
      <c r="K2098" s="1"/>
      <c r="L2098" s="1"/>
      <c r="M2098" s="1"/>
      <c r="N2098" s="1"/>
      <c r="O2098" s="1"/>
    </row>
    <row r="2099" spans="1:15" s="3" customFormat="1">
      <c r="A2099" s="1"/>
      <c r="B2099" s="1"/>
      <c r="C2099" s="1"/>
      <c r="D2099" s="1"/>
      <c r="E2099" s="1"/>
      <c r="H2099" s="1"/>
      <c r="I2099" s="1"/>
      <c r="J2099" s="1"/>
      <c r="K2099" s="1"/>
      <c r="L2099" s="1"/>
      <c r="M2099" s="1"/>
      <c r="N2099" s="1"/>
      <c r="O2099" s="1"/>
    </row>
    <row r="2100" spans="1:15" s="3" customFormat="1">
      <c r="A2100" s="1"/>
      <c r="B2100" s="1"/>
      <c r="C2100" s="1"/>
      <c r="D2100" s="1"/>
      <c r="E2100" s="1"/>
      <c r="H2100" s="1"/>
      <c r="I2100" s="1"/>
      <c r="J2100" s="1"/>
      <c r="K2100" s="1"/>
      <c r="L2100" s="1"/>
      <c r="M2100" s="1"/>
      <c r="N2100" s="1"/>
      <c r="O2100" s="1"/>
    </row>
    <row r="2101" spans="1:15" s="3" customFormat="1">
      <c r="A2101" s="1"/>
      <c r="B2101" s="1"/>
      <c r="C2101" s="1"/>
      <c r="D2101" s="1"/>
      <c r="E2101" s="1"/>
      <c r="H2101" s="1"/>
      <c r="I2101" s="1"/>
      <c r="J2101" s="1"/>
      <c r="K2101" s="1"/>
      <c r="L2101" s="1"/>
      <c r="M2101" s="1"/>
      <c r="N2101" s="1"/>
      <c r="O2101" s="1"/>
    </row>
    <row r="2102" spans="1:15" s="3" customFormat="1">
      <c r="A2102" s="1"/>
      <c r="B2102" s="1"/>
      <c r="C2102" s="1"/>
      <c r="D2102" s="1"/>
      <c r="E2102" s="1"/>
      <c r="H2102" s="1"/>
      <c r="I2102" s="1"/>
      <c r="J2102" s="1"/>
      <c r="K2102" s="1"/>
      <c r="L2102" s="1"/>
      <c r="M2102" s="1"/>
      <c r="N2102" s="1"/>
      <c r="O2102" s="1"/>
    </row>
    <row r="2103" spans="1:15" s="3" customFormat="1">
      <c r="A2103" s="1"/>
      <c r="B2103" s="1"/>
      <c r="C2103" s="1"/>
      <c r="D2103" s="1"/>
      <c r="E2103" s="1"/>
      <c r="H2103" s="1"/>
      <c r="I2103" s="1"/>
      <c r="J2103" s="1"/>
      <c r="K2103" s="1"/>
      <c r="L2103" s="1"/>
      <c r="M2103" s="1"/>
      <c r="N2103" s="1"/>
      <c r="O2103" s="1"/>
    </row>
    <row r="2104" spans="1:15" s="3" customFormat="1">
      <c r="A2104" s="1"/>
      <c r="B2104" s="11"/>
      <c r="C2104" s="1"/>
      <c r="D2104" s="1"/>
      <c r="E2104" s="1"/>
      <c r="H2104" s="1"/>
      <c r="I2104" s="1"/>
      <c r="J2104" s="1"/>
      <c r="K2104" s="1"/>
      <c r="L2104" s="1"/>
      <c r="M2104" s="1"/>
      <c r="N2104" s="1"/>
      <c r="O2104" s="1"/>
    </row>
    <row r="2105" spans="1:15" s="3" customFormat="1">
      <c r="A2105" s="1"/>
      <c r="B2105" s="1"/>
      <c r="C2105" s="1"/>
      <c r="D2105" s="1"/>
      <c r="E2105" s="1"/>
      <c r="H2105" s="1"/>
      <c r="I2105" s="1"/>
      <c r="J2105" s="1"/>
      <c r="K2105" s="1"/>
      <c r="L2105" s="1"/>
      <c r="M2105" s="1"/>
      <c r="N2105" s="1"/>
      <c r="O2105" s="1"/>
    </row>
    <row r="2106" spans="1:15" s="3" customFormat="1">
      <c r="A2106" s="1"/>
      <c r="B2106" s="1"/>
      <c r="C2106" s="1"/>
      <c r="D2106" s="1"/>
      <c r="E2106" s="1"/>
      <c r="H2106" s="1"/>
      <c r="I2106" s="1"/>
      <c r="J2106" s="1"/>
      <c r="K2106" s="1"/>
      <c r="L2106" s="1"/>
      <c r="M2106" s="1"/>
      <c r="N2106" s="1"/>
      <c r="O2106" s="1"/>
    </row>
    <row r="2107" spans="1:15" s="3" customFormat="1">
      <c r="A2107" s="1"/>
      <c r="B2107" s="1"/>
      <c r="C2107" s="1"/>
      <c r="D2107" s="1"/>
      <c r="E2107" s="1"/>
      <c r="H2107" s="1"/>
      <c r="I2107" s="1"/>
      <c r="J2107" s="1"/>
      <c r="K2107" s="1"/>
      <c r="L2107" s="1"/>
      <c r="M2107" s="1"/>
      <c r="N2107" s="1"/>
      <c r="O2107" s="1"/>
    </row>
    <row r="2108" spans="1:15" s="3" customFormat="1">
      <c r="A2108" s="1"/>
      <c r="B2108" s="1"/>
      <c r="C2108" s="1"/>
      <c r="D2108" s="1"/>
      <c r="E2108" s="1"/>
      <c r="H2108" s="1"/>
      <c r="I2108" s="1"/>
      <c r="J2108" s="1"/>
      <c r="K2108" s="1"/>
      <c r="L2108" s="1"/>
      <c r="M2108" s="1"/>
      <c r="N2108" s="1"/>
      <c r="O2108" s="1"/>
    </row>
    <row r="2109" spans="1:15" s="3" customFormat="1">
      <c r="A2109" s="1"/>
      <c r="B2109" s="1"/>
      <c r="C2109" s="1"/>
      <c r="D2109" s="1"/>
      <c r="E2109" s="1"/>
      <c r="H2109" s="1"/>
      <c r="I2109" s="1"/>
      <c r="J2109" s="1"/>
      <c r="K2109" s="1"/>
      <c r="L2109" s="1"/>
      <c r="M2109" s="1"/>
      <c r="N2109" s="1"/>
      <c r="O2109" s="1"/>
    </row>
    <row r="2110" spans="1:15" s="3" customFormat="1">
      <c r="A2110" s="1"/>
      <c r="B2110" s="1"/>
      <c r="C2110" s="1"/>
      <c r="D2110" s="1"/>
      <c r="E2110" s="1"/>
      <c r="H2110" s="1"/>
      <c r="I2110" s="1"/>
      <c r="J2110" s="1"/>
      <c r="K2110" s="1"/>
      <c r="L2110" s="1"/>
      <c r="M2110" s="1"/>
      <c r="N2110" s="1"/>
      <c r="O2110" s="1"/>
    </row>
    <row r="2111" spans="1:15" s="3" customFormat="1">
      <c r="A2111" s="1"/>
      <c r="B2111" s="1"/>
      <c r="C2111" s="1"/>
      <c r="D2111" s="1"/>
      <c r="E2111" s="1"/>
      <c r="H2111" s="1"/>
      <c r="I2111" s="1"/>
      <c r="J2111" s="1"/>
      <c r="K2111" s="1"/>
      <c r="L2111" s="1"/>
      <c r="M2111" s="1"/>
      <c r="N2111" s="1"/>
      <c r="O2111" s="1"/>
    </row>
    <row r="2112" spans="1:15" s="3" customFormat="1">
      <c r="A2112" s="1"/>
      <c r="B2112" s="1"/>
      <c r="C2112" s="1"/>
      <c r="D2112" s="1"/>
      <c r="E2112" s="1"/>
      <c r="H2112" s="1"/>
      <c r="I2112" s="1"/>
      <c r="J2112" s="1"/>
      <c r="K2112" s="1"/>
      <c r="L2112" s="1"/>
      <c r="M2112" s="1"/>
      <c r="N2112" s="1"/>
      <c r="O2112" s="1"/>
    </row>
    <row r="2113" spans="1:15" s="3" customFormat="1">
      <c r="A2113" s="1"/>
      <c r="B2113" s="1"/>
      <c r="C2113" s="1"/>
      <c r="D2113" s="1"/>
      <c r="E2113" s="1"/>
      <c r="H2113" s="1"/>
      <c r="I2113" s="1"/>
      <c r="J2113" s="1"/>
      <c r="K2113" s="1"/>
      <c r="L2113" s="1"/>
      <c r="M2113" s="1"/>
      <c r="N2113" s="1"/>
      <c r="O2113" s="1"/>
    </row>
    <row r="2114" spans="1:15" s="3" customFormat="1">
      <c r="A2114" s="1"/>
      <c r="B2114" s="1"/>
      <c r="C2114" s="1"/>
      <c r="D2114" s="1"/>
      <c r="E2114" s="1"/>
      <c r="H2114" s="1"/>
      <c r="I2114" s="1"/>
      <c r="J2114" s="1"/>
      <c r="K2114" s="1"/>
      <c r="L2114" s="1"/>
      <c r="M2114" s="1"/>
      <c r="N2114" s="1"/>
      <c r="O2114" s="1"/>
    </row>
    <row r="2115" spans="1:15" s="3" customFormat="1">
      <c r="A2115" s="1"/>
      <c r="B2115" s="1"/>
      <c r="C2115" s="1"/>
      <c r="D2115" s="2"/>
      <c r="E2115" s="2"/>
      <c r="H2115" s="1"/>
      <c r="I2115" s="1"/>
      <c r="J2115" s="1"/>
      <c r="K2115" s="1"/>
      <c r="L2115" s="1"/>
      <c r="M2115" s="1"/>
      <c r="N2115" s="1"/>
      <c r="O2115" s="1"/>
    </row>
    <row r="2116" spans="1:15" s="3" customFormat="1">
      <c r="A2116" s="1"/>
      <c r="B2116" s="1"/>
      <c r="C2116" s="1"/>
      <c r="D2116" s="1"/>
      <c r="E2116" s="1"/>
      <c r="H2116" s="1"/>
      <c r="I2116" s="1"/>
      <c r="J2116" s="1"/>
      <c r="K2116" s="1"/>
      <c r="L2116" s="1"/>
      <c r="M2116" s="1"/>
      <c r="N2116" s="1"/>
      <c r="O2116" s="1"/>
    </row>
    <row r="2117" spans="1:15" s="3" customFormat="1">
      <c r="A2117" s="1"/>
      <c r="B2117" s="1"/>
      <c r="C2117" s="1"/>
      <c r="D2117" s="1"/>
      <c r="E2117" s="1"/>
      <c r="H2117" s="1"/>
      <c r="I2117" s="1"/>
      <c r="J2117" s="1"/>
      <c r="K2117" s="1"/>
      <c r="L2117" s="1"/>
      <c r="M2117" s="1"/>
      <c r="N2117" s="1"/>
      <c r="O2117" s="1"/>
    </row>
    <row r="2118" spans="1:15" s="3" customFormat="1">
      <c r="A2118" s="1"/>
      <c r="B2118" s="1"/>
      <c r="C2118" s="1"/>
      <c r="D2118" s="1"/>
      <c r="E2118" s="1"/>
      <c r="H2118" s="1"/>
      <c r="I2118" s="1"/>
      <c r="J2118" s="1"/>
      <c r="K2118" s="1"/>
      <c r="L2118" s="1"/>
      <c r="M2118" s="1"/>
      <c r="N2118" s="1"/>
      <c r="O2118" s="1"/>
    </row>
    <row r="2119" spans="1:15" s="3" customFormat="1">
      <c r="A2119" s="1"/>
      <c r="B2119" s="1"/>
      <c r="C2119" s="1"/>
      <c r="D2119" s="1"/>
      <c r="E2119" s="1"/>
      <c r="H2119" s="1"/>
      <c r="I2119" s="1"/>
      <c r="J2119" s="1"/>
      <c r="K2119" s="1"/>
      <c r="L2119" s="1"/>
      <c r="M2119" s="1"/>
      <c r="N2119" s="1"/>
      <c r="O2119" s="1"/>
    </row>
    <row r="2120" spans="1:15" s="3" customFormat="1">
      <c r="A2120" s="1"/>
      <c r="B2120" s="1"/>
      <c r="C2120" s="1"/>
      <c r="D2120" s="1"/>
      <c r="E2120" s="1"/>
      <c r="H2120" s="1"/>
      <c r="I2120" s="1"/>
      <c r="J2120" s="1"/>
      <c r="K2120" s="1"/>
      <c r="L2120" s="1"/>
      <c r="M2120" s="1"/>
      <c r="N2120" s="1"/>
      <c r="O2120" s="1"/>
    </row>
    <row r="2121" spans="1:15" s="3" customFormat="1">
      <c r="A2121" s="1"/>
      <c r="B2121" s="1"/>
      <c r="C2121" s="1"/>
      <c r="D2121" s="1"/>
      <c r="E2121" s="1"/>
      <c r="H2121" s="1"/>
      <c r="I2121" s="1"/>
      <c r="J2121" s="1"/>
      <c r="K2121" s="1"/>
      <c r="L2121" s="1"/>
      <c r="M2121" s="1"/>
      <c r="N2121" s="1"/>
      <c r="O2121" s="1"/>
    </row>
    <row r="2122" spans="1:15" s="3" customFormat="1">
      <c r="A2122" s="1"/>
      <c r="B2122" s="1"/>
      <c r="C2122" s="1"/>
      <c r="D2122" s="1"/>
      <c r="E2122" s="1"/>
      <c r="H2122" s="1"/>
      <c r="I2122" s="1"/>
      <c r="J2122" s="1"/>
      <c r="K2122" s="1"/>
      <c r="L2122" s="1"/>
      <c r="M2122" s="1"/>
      <c r="N2122" s="1"/>
      <c r="O2122" s="1"/>
    </row>
    <row r="2123" spans="1:15" s="3" customFormat="1">
      <c r="A2123" s="1"/>
      <c r="B2123" s="1"/>
      <c r="C2123" s="1"/>
      <c r="D2123" s="1"/>
      <c r="E2123" s="1"/>
      <c r="H2123" s="1"/>
      <c r="I2123" s="1"/>
      <c r="J2123" s="1"/>
      <c r="K2123" s="1"/>
      <c r="L2123" s="1"/>
      <c r="M2123" s="1"/>
      <c r="N2123" s="1"/>
      <c r="O2123" s="1"/>
    </row>
    <row r="2124" spans="1:15" s="3" customFormat="1">
      <c r="A2124" s="1"/>
      <c r="B2124" s="1"/>
      <c r="C2124" s="1"/>
      <c r="D2124" s="1"/>
      <c r="E2124" s="1"/>
      <c r="H2124" s="1"/>
      <c r="I2124" s="1"/>
      <c r="J2124" s="1"/>
      <c r="K2124" s="1"/>
      <c r="L2124" s="1"/>
      <c r="M2124" s="1"/>
      <c r="N2124" s="1"/>
      <c r="O2124" s="1"/>
    </row>
    <row r="2125" spans="1:15" s="3" customFormat="1">
      <c r="A2125" s="1"/>
      <c r="B2125" s="1"/>
      <c r="C2125" s="1"/>
      <c r="D2125" s="1"/>
      <c r="E2125" s="1"/>
      <c r="H2125" s="1"/>
      <c r="I2125" s="1"/>
      <c r="J2125" s="1"/>
      <c r="K2125" s="1"/>
      <c r="L2125" s="1"/>
      <c r="M2125" s="1"/>
      <c r="N2125" s="1"/>
      <c r="O2125" s="1"/>
    </row>
    <row r="2126" spans="1:15" s="3" customFormat="1">
      <c r="A2126" s="1"/>
      <c r="B2126" s="1"/>
      <c r="C2126" s="1"/>
      <c r="D2126" s="1"/>
      <c r="E2126" s="1"/>
      <c r="H2126" s="1"/>
      <c r="I2126" s="1"/>
      <c r="J2126" s="1"/>
      <c r="K2126" s="1"/>
      <c r="L2126" s="1"/>
      <c r="M2126" s="1"/>
      <c r="N2126" s="1"/>
      <c r="O2126" s="1"/>
    </row>
    <row r="2127" spans="1:15" s="3" customFormat="1">
      <c r="A2127" s="1"/>
      <c r="B2127" s="1"/>
      <c r="C2127" s="1"/>
      <c r="D2127" s="1"/>
      <c r="E2127" s="1"/>
      <c r="H2127" s="1"/>
      <c r="I2127" s="1"/>
      <c r="J2127" s="1"/>
      <c r="K2127" s="1"/>
      <c r="L2127" s="1"/>
      <c r="M2127" s="1"/>
      <c r="N2127" s="1"/>
      <c r="O2127" s="1"/>
    </row>
    <row r="2128" spans="1:15" s="3" customFormat="1">
      <c r="A2128" s="1"/>
      <c r="B2128" s="1"/>
      <c r="C2128" s="1"/>
      <c r="D2128" s="1"/>
      <c r="E2128" s="1"/>
      <c r="H2128" s="1"/>
      <c r="I2128" s="1"/>
      <c r="J2128" s="1"/>
      <c r="K2128" s="1"/>
      <c r="L2128" s="1"/>
      <c r="M2128" s="1"/>
      <c r="N2128" s="1"/>
      <c r="O2128" s="1"/>
    </row>
    <row r="2129" spans="1:15" s="3" customFormat="1">
      <c r="A2129" s="1"/>
      <c r="B2129" s="1"/>
      <c r="C2129" s="1"/>
      <c r="D2129" s="1"/>
      <c r="E2129" s="1"/>
      <c r="H2129" s="1"/>
      <c r="I2129" s="1"/>
      <c r="J2129" s="1"/>
      <c r="K2129" s="1"/>
      <c r="L2129" s="1"/>
      <c r="M2129" s="1"/>
      <c r="N2129" s="1"/>
      <c r="O2129" s="1"/>
    </row>
    <row r="2130" spans="1:15" s="3" customFormat="1">
      <c r="A2130" s="1"/>
      <c r="B2130" s="11"/>
      <c r="C2130" s="1"/>
      <c r="D2130" s="1"/>
      <c r="E2130" s="1"/>
      <c r="H2130" s="1"/>
      <c r="I2130" s="1"/>
      <c r="J2130" s="1"/>
      <c r="K2130" s="1"/>
      <c r="L2130" s="1"/>
      <c r="M2130" s="1"/>
      <c r="N2130" s="1"/>
      <c r="O2130" s="1"/>
    </row>
    <row r="2131" spans="1:15" s="3" customFormat="1">
      <c r="A2131" s="1"/>
      <c r="B2131" s="11"/>
      <c r="C2131" s="1"/>
      <c r="D2131" s="1"/>
      <c r="E2131" s="1"/>
      <c r="H2131" s="1"/>
      <c r="I2131" s="1"/>
      <c r="J2131" s="1"/>
      <c r="K2131" s="1"/>
      <c r="L2131" s="1"/>
      <c r="M2131" s="1"/>
      <c r="N2131" s="1"/>
      <c r="O2131" s="1"/>
    </row>
    <row r="2132" spans="1:15" s="3" customFormat="1">
      <c r="A2132" s="1"/>
      <c r="B2132" s="11"/>
      <c r="C2132" s="1"/>
      <c r="D2132" s="1"/>
      <c r="E2132" s="1"/>
      <c r="H2132" s="1"/>
      <c r="I2132" s="1"/>
      <c r="J2132" s="1"/>
      <c r="K2132" s="1"/>
      <c r="L2132" s="1"/>
      <c r="M2132" s="1"/>
      <c r="N2132" s="1"/>
      <c r="O2132" s="1"/>
    </row>
    <row r="2133" spans="1:15" s="3" customFormat="1">
      <c r="A2133" s="1"/>
      <c r="B2133" s="11"/>
      <c r="C2133" s="1"/>
      <c r="D2133" s="1"/>
      <c r="E2133" s="1"/>
      <c r="H2133" s="1"/>
      <c r="I2133" s="1"/>
      <c r="J2133" s="1"/>
      <c r="K2133" s="1"/>
      <c r="L2133" s="1"/>
      <c r="M2133" s="1"/>
      <c r="N2133" s="1"/>
      <c r="O2133" s="1"/>
    </row>
    <row r="2134" spans="1:15" s="3" customFormat="1">
      <c r="A2134" s="1"/>
      <c r="B2134" s="11"/>
      <c r="C2134" s="1"/>
      <c r="D2134" s="1"/>
      <c r="E2134" s="1"/>
      <c r="H2134" s="1"/>
      <c r="I2134" s="1"/>
      <c r="J2134" s="1"/>
      <c r="K2134" s="1"/>
      <c r="L2134" s="1"/>
      <c r="M2134" s="1"/>
      <c r="N2134" s="1"/>
      <c r="O2134" s="1"/>
    </row>
    <row r="2135" spans="1:15" s="3" customFormat="1">
      <c r="A2135" s="1"/>
      <c r="B2135" s="11"/>
      <c r="C2135" s="1"/>
      <c r="D2135" s="1"/>
      <c r="E2135" s="1"/>
      <c r="H2135" s="1"/>
      <c r="I2135" s="1"/>
      <c r="J2135" s="1"/>
      <c r="K2135" s="1"/>
      <c r="L2135" s="1"/>
      <c r="M2135" s="1"/>
      <c r="N2135" s="1"/>
      <c r="O2135" s="1"/>
    </row>
    <row r="2136" spans="1:15" s="3" customFormat="1">
      <c r="A2136" s="1"/>
      <c r="B2136" s="11"/>
      <c r="C2136" s="1"/>
      <c r="D2136" s="1"/>
      <c r="E2136" s="1"/>
      <c r="H2136" s="1"/>
      <c r="I2136" s="1"/>
      <c r="J2136" s="1"/>
      <c r="K2136" s="1"/>
      <c r="L2136" s="1"/>
      <c r="M2136" s="1"/>
      <c r="N2136" s="1"/>
      <c r="O2136" s="1"/>
    </row>
    <row r="2137" spans="1:15" s="3" customFormat="1">
      <c r="A2137" s="1"/>
      <c r="B2137" s="11"/>
      <c r="C2137" s="1"/>
      <c r="D2137" s="1"/>
      <c r="E2137" s="1"/>
      <c r="H2137" s="1"/>
      <c r="I2137" s="1"/>
      <c r="J2137" s="1"/>
      <c r="K2137" s="1"/>
      <c r="L2137" s="1"/>
      <c r="M2137" s="1"/>
      <c r="N2137" s="1"/>
      <c r="O2137" s="1"/>
    </row>
    <row r="2138" spans="1:15" s="3" customFormat="1">
      <c r="A2138" s="1"/>
      <c r="B2138" s="11"/>
      <c r="C2138" s="1"/>
      <c r="D2138" s="1"/>
      <c r="E2138" s="1"/>
      <c r="H2138" s="1"/>
      <c r="I2138" s="1"/>
      <c r="J2138" s="1"/>
      <c r="K2138" s="1"/>
      <c r="L2138" s="1"/>
      <c r="M2138" s="1"/>
      <c r="N2138" s="1"/>
      <c r="O2138" s="1"/>
    </row>
    <row r="2139" spans="1:15" s="3" customFormat="1">
      <c r="A2139" s="1"/>
      <c r="B2139" s="11"/>
      <c r="C2139" s="1"/>
      <c r="D2139" s="1"/>
      <c r="E2139" s="1"/>
      <c r="H2139" s="1"/>
      <c r="I2139" s="1"/>
      <c r="J2139" s="1"/>
      <c r="K2139" s="1"/>
      <c r="L2139" s="1"/>
      <c r="M2139" s="1"/>
      <c r="N2139" s="1"/>
      <c r="O2139" s="1"/>
    </row>
    <row r="2140" spans="1:15" s="3" customFormat="1">
      <c r="A2140" s="1"/>
      <c r="B2140" s="11"/>
      <c r="C2140" s="1"/>
      <c r="D2140" s="1"/>
      <c r="E2140" s="1"/>
      <c r="H2140" s="1"/>
      <c r="I2140" s="1"/>
      <c r="J2140" s="1"/>
      <c r="K2140" s="1"/>
      <c r="L2140" s="1"/>
      <c r="M2140" s="1"/>
      <c r="N2140" s="1"/>
      <c r="O2140" s="1"/>
    </row>
  </sheetData>
  <mergeCells count="1">
    <mergeCell ref="B19:C19"/>
  </mergeCells>
  <phoneticPr fontId="14" type="noConversion"/>
  <pageMargins left="0.7" right="0.7" top="0.75" bottom="0.75" header="0.3" footer="0.3"/>
  <pageSetup paperSize="9" scale="68" orientation="portrait"/>
  <rowBreaks count="2" manualBreakCount="2">
    <brk id="103" min="1" max="6" man="1"/>
    <brk id="151" min="1" max="6"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Hladilni agregat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Dario</dc:creator>
  <cp:lastModifiedBy>Dario</cp:lastModifiedBy>
  <cp:lastPrinted>2016-06-15T05:19:17Z</cp:lastPrinted>
  <dcterms:created xsi:type="dcterms:W3CDTF">2016-06-15T04:54:28Z</dcterms:created>
  <dcterms:modified xsi:type="dcterms:W3CDTF">2016-06-15T09:25:19Z</dcterms:modified>
</cp:coreProperties>
</file>